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55" windowWidth="23655" windowHeight="10425" activeTab="2"/>
  </bookViews>
  <sheets>
    <sheet name="factor data" sheetId="1" r:id="rId1"/>
    <sheet name="graphme" sheetId="3" r:id="rId2"/>
    <sheet name="EA (color)" sheetId="4" r:id="rId3"/>
    <sheet name="EA (B&amp;W)" sheetId="7" r:id="rId4"/>
    <sheet name="PR (color)" sheetId="5" r:id="rId5"/>
    <sheet name="PR (B&amp;W)" sheetId="8" r:id="rId6"/>
  </sheets>
  <calcPr calcId="145621"/>
</workbook>
</file>

<file path=xl/calcChain.xml><?xml version="1.0" encoding="utf-8"?>
<calcChain xmlns="http://schemas.openxmlformats.org/spreadsheetml/2006/main">
  <c r="G200" i="3" l="1"/>
  <c r="F200" i="3"/>
  <c r="E200" i="3"/>
  <c r="D200" i="3"/>
  <c r="C200" i="3"/>
  <c r="B200" i="3"/>
  <c r="A200" i="3"/>
  <c r="G199" i="3"/>
  <c r="F199" i="3"/>
  <c r="E199" i="3"/>
  <c r="D199" i="3"/>
  <c r="C199" i="3"/>
  <c r="B199" i="3"/>
  <c r="A199" i="3"/>
  <c r="G198" i="3"/>
  <c r="F198" i="3"/>
  <c r="E198" i="3"/>
  <c r="D198" i="3"/>
  <c r="C198" i="3"/>
  <c r="B198" i="3"/>
  <c r="A198" i="3"/>
  <c r="G197" i="3"/>
  <c r="F197" i="3"/>
  <c r="E197" i="3"/>
  <c r="D197" i="3"/>
  <c r="C197" i="3"/>
  <c r="B197" i="3"/>
  <c r="A197" i="3"/>
  <c r="G196" i="3"/>
  <c r="F196" i="3"/>
  <c r="E196" i="3"/>
  <c r="D196" i="3"/>
  <c r="C196" i="3"/>
  <c r="B196" i="3"/>
  <c r="A196" i="3"/>
  <c r="G195" i="3"/>
  <c r="F195" i="3"/>
  <c r="E195" i="3"/>
  <c r="D195" i="3"/>
  <c r="C195" i="3"/>
  <c r="B195" i="3"/>
  <c r="A195" i="3"/>
  <c r="G194" i="3"/>
  <c r="F194" i="3"/>
  <c r="E194" i="3"/>
  <c r="D194" i="3"/>
  <c r="C194" i="3"/>
  <c r="B194" i="3"/>
  <c r="A194" i="3"/>
  <c r="G193" i="3"/>
  <c r="F193" i="3"/>
  <c r="E193" i="3"/>
  <c r="D193" i="3"/>
  <c r="C193" i="3"/>
  <c r="B193" i="3"/>
  <c r="A193" i="3"/>
  <c r="G192" i="3"/>
  <c r="F192" i="3"/>
  <c r="E192" i="3"/>
  <c r="D192" i="3"/>
  <c r="C192" i="3"/>
  <c r="B192" i="3"/>
  <c r="A192" i="3"/>
  <c r="G191" i="3"/>
  <c r="F191" i="3"/>
  <c r="E191" i="3"/>
  <c r="D191" i="3"/>
  <c r="C191" i="3"/>
  <c r="B191" i="3"/>
  <c r="A191" i="3"/>
  <c r="G190" i="3"/>
  <c r="F190" i="3"/>
  <c r="E190" i="3"/>
  <c r="D190" i="3"/>
  <c r="C190" i="3"/>
  <c r="B190" i="3"/>
  <c r="A190" i="3"/>
  <c r="G189" i="3"/>
  <c r="F189" i="3"/>
  <c r="E189" i="3"/>
  <c r="D189" i="3"/>
  <c r="C189" i="3"/>
  <c r="B189" i="3"/>
  <c r="A189" i="3"/>
  <c r="G188" i="3"/>
  <c r="F188" i="3"/>
  <c r="E188" i="3"/>
  <c r="D188" i="3"/>
  <c r="C188" i="3"/>
  <c r="B188" i="3"/>
  <c r="A188" i="3"/>
  <c r="G187" i="3"/>
  <c r="F187" i="3"/>
  <c r="E187" i="3"/>
  <c r="D187" i="3"/>
  <c r="C187" i="3"/>
  <c r="B187" i="3"/>
  <c r="A187" i="3"/>
  <c r="G186" i="3"/>
  <c r="F186" i="3"/>
  <c r="E186" i="3"/>
  <c r="D186" i="3"/>
  <c r="C186" i="3"/>
  <c r="B186" i="3"/>
  <c r="A186" i="3"/>
  <c r="G185" i="3"/>
  <c r="F185" i="3"/>
  <c r="E185" i="3"/>
  <c r="D185" i="3"/>
  <c r="C185" i="3"/>
  <c r="B185" i="3"/>
  <c r="A185" i="3"/>
  <c r="G184" i="3"/>
  <c r="F184" i="3"/>
  <c r="E184" i="3"/>
  <c r="D184" i="3"/>
  <c r="C184" i="3"/>
  <c r="B184" i="3"/>
  <c r="A184" i="3"/>
  <c r="G183" i="3"/>
  <c r="F183" i="3"/>
  <c r="E183" i="3"/>
  <c r="D183" i="3"/>
  <c r="C183" i="3"/>
  <c r="B183" i="3"/>
  <c r="A183" i="3"/>
  <c r="G182" i="3"/>
  <c r="F182" i="3"/>
  <c r="E182" i="3"/>
  <c r="D182" i="3"/>
  <c r="C182" i="3"/>
  <c r="B182" i="3"/>
  <c r="A182" i="3"/>
  <c r="G181" i="3"/>
  <c r="F181" i="3"/>
  <c r="E181" i="3"/>
  <c r="D181" i="3"/>
  <c r="C181" i="3"/>
  <c r="B181" i="3"/>
  <c r="A181" i="3"/>
  <c r="G180" i="3"/>
  <c r="F180" i="3"/>
  <c r="E180" i="3"/>
  <c r="D180" i="3"/>
  <c r="C180" i="3"/>
  <c r="B180" i="3"/>
  <c r="A180" i="3"/>
  <c r="G179" i="3"/>
  <c r="F179" i="3"/>
  <c r="E179" i="3"/>
  <c r="D179" i="3"/>
  <c r="C179" i="3"/>
  <c r="B179" i="3"/>
  <c r="A179" i="3"/>
  <c r="G178" i="3"/>
  <c r="F178" i="3"/>
  <c r="E178" i="3"/>
  <c r="D178" i="3"/>
  <c r="C178" i="3"/>
  <c r="B178" i="3"/>
  <c r="A178" i="3"/>
  <c r="G177" i="3"/>
  <c r="F177" i="3"/>
  <c r="E177" i="3"/>
  <c r="D177" i="3"/>
  <c r="C177" i="3"/>
  <c r="B177" i="3"/>
  <c r="A177" i="3"/>
  <c r="G176" i="3"/>
  <c r="F176" i="3"/>
  <c r="E176" i="3"/>
  <c r="D176" i="3"/>
  <c r="C176" i="3"/>
  <c r="B176" i="3"/>
  <c r="A176" i="3"/>
  <c r="G175" i="3"/>
  <c r="F175" i="3"/>
  <c r="E175" i="3"/>
  <c r="D175" i="3"/>
  <c r="C175" i="3"/>
  <c r="B175" i="3"/>
  <c r="A175" i="3"/>
  <c r="G174" i="3"/>
  <c r="F174" i="3"/>
  <c r="E174" i="3"/>
  <c r="D174" i="3"/>
  <c r="C174" i="3"/>
  <c r="B174" i="3"/>
  <c r="A174" i="3"/>
  <c r="G173" i="3"/>
  <c r="F173" i="3"/>
  <c r="E173" i="3"/>
  <c r="D173" i="3"/>
  <c r="C173" i="3"/>
  <c r="B173" i="3"/>
  <c r="A173" i="3"/>
  <c r="G172" i="3"/>
  <c r="F172" i="3"/>
  <c r="E172" i="3"/>
  <c r="D172" i="3"/>
  <c r="C172" i="3"/>
  <c r="B172" i="3"/>
  <c r="A172" i="3"/>
  <c r="G171" i="3"/>
  <c r="F171" i="3"/>
  <c r="E171" i="3"/>
  <c r="D171" i="3"/>
  <c r="C171" i="3"/>
  <c r="B171" i="3"/>
  <c r="A171" i="3"/>
  <c r="G170" i="3"/>
  <c r="F170" i="3"/>
  <c r="E170" i="3"/>
  <c r="D170" i="3"/>
  <c r="C170" i="3"/>
  <c r="B170" i="3"/>
  <c r="A170" i="3"/>
  <c r="G169" i="3"/>
  <c r="F169" i="3"/>
  <c r="E169" i="3"/>
  <c r="D169" i="3"/>
  <c r="C169" i="3"/>
  <c r="B169" i="3"/>
  <c r="A169" i="3"/>
  <c r="G168" i="3"/>
  <c r="F168" i="3"/>
  <c r="E168" i="3"/>
  <c r="D168" i="3"/>
  <c r="C168" i="3"/>
  <c r="B168" i="3"/>
  <c r="A168" i="3"/>
  <c r="G167" i="3"/>
  <c r="F167" i="3"/>
  <c r="E167" i="3"/>
  <c r="D167" i="3"/>
  <c r="C167" i="3"/>
  <c r="B167" i="3"/>
  <c r="A167" i="3"/>
  <c r="G166" i="3"/>
  <c r="F166" i="3"/>
  <c r="E166" i="3"/>
  <c r="D166" i="3"/>
  <c r="C166" i="3"/>
  <c r="B166" i="3"/>
  <c r="A166" i="3"/>
  <c r="G165" i="3"/>
  <c r="F165" i="3"/>
  <c r="E165" i="3"/>
  <c r="D165" i="3"/>
  <c r="C165" i="3"/>
  <c r="B165" i="3"/>
  <c r="A165" i="3"/>
  <c r="G164" i="3"/>
  <c r="F164" i="3"/>
  <c r="E164" i="3"/>
  <c r="D164" i="3"/>
  <c r="C164" i="3"/>
  <c r="B164" i="3"/>
  <c r="A164" i="3"/>
  <c r="G163" i="3"/>
  <c r="F163" i="3"/>
  <c r="E163" i="3"/>
  <c r="D163" i="3"/>
  <c r="C163" i="3"/>
  <c r="B163" i="3"/>
  <c r="A163" i="3"/>
  <c r="G162" i="3"/>
  <c r="F162" i="3"/>
  <c r="E162" i="3"/>
  <c r="D162" i="3"/>
  <c r="C162" i="3"/>
  <c r="B162" i="3"/>
  <c r="A162" i="3"/>
  <c r="G161" i="3"/>
  <c r="F161" i="3"/>
  <c r="E161" i="3"/>
  <c r="D161" i="3"/>
  <c r="C161" i="3"/>
  <c r="B161" i="3"/>
  <c r="A161" i="3"/>
  <c r="G160" i="3"/>
  <c r="F160" i="3"/>
  <c r="E160" i="3"/>
  <c r="D160" i="3"/>
  <c r="C160" i="3"/>
  <c r="B160" i="3"/>
  <c r="A160" i="3"/>
  <c r="G159" i="3"/>
  <c r="F159" i="3"/>
  <c r="E159" i="3"/>
  <c r="D159" i="3"/>
  <c r="C159" i="3"/>
  <c r="B159" i="3"/>
  <c r="A159" i="3"/>
  <c r="G158" i="3"/>
  <c r="F158" i="3"/>
  <c r="E158" i="3"/>
  <c r="D158" i="3"/>
  <c r="C158" i="3"/>
  <c r="B158" i="3"/>
  <c r="A158" i="3"/>
  <c r="G157" i="3"/>
  <c r="F157" i="3"/>
  <c r="E157" i="3"/>
  <c r="D157" i="3"/>
  <c r="C157" i="3"/>
  <c r="B157" i="3"/>
  <c r="A157" i="3"/>
  <c r="G156" i="3"/>
  <c r="F156" i="3"/>
  <c r="E156" i="3"/>
  <c r="D156" i="3"/>
  <c r="C156" i="3"/>
  <c r="B156" i="3"/>
  <c r="A156" i="3"/>
  <c r="G155" i="3"/>
  <c r="F155" i="3"/>
  <c r="E155" i="3"/>
  <c r="D155" i="3"/>
  <c r="C155" i="3"/>
  <c r="B155" i="3"/>
  <c r="A155" i="3"/>
  <c r="G154" i="3"/>
  <c r="F154" i="3"/>
  <c r="E154" i="3"/>
  <c r="D154" i="3"/>
  <c r="C154" i="3"/>
  <c r="B154" i="3"/>
  <c r="A154" i="3"/>
  <c r="G153" i="3"/>
  <c r="F153" i="3"/>
  <c r="E153" i="3"/>
  <c r="D153" i="3"/>
  <c r="C153" i="3"/>
  <c r="B153" i="3"/>
  <c r="A153" i="3"/>
  <c r="G152" i="3"/>
  <c r="F152" i="3"/>
  <c r="E152" i="3"/>
  <c r="D152" i="3"/>
  <c r="C152" i="3"/>
  <c r="B152" i="3"/>
  <c r="A152" i="3"/>
  <c r="G151" i="3"/>
  <c r="F151" i="3"/>
  <c r="E151" i="3"/>
  <c r="D151" i="3"/>
  <c r="C151" i="3"/>
  <c r="B151" i="3"/>
  <c r="A151" i="3"/>
  <c r="G150" i="3"/>
  <c r="F150" i="3"/>
  <c r="E150" i="3"/>
  <c r="D150" i="3"/>
  <c r="C150" i="3"/>
  <c r="B150" i="3"/>
  <c r="A150" i="3"/>
  <c r="G149" i="3"/>
  <c r="F149" i="3"/>
  <c r="E149" i="3"/>
  <c r="D149" i="3"/>
  <c r="C149" i="3"/>
  <c r="B149" i="3"/>
  <c r="A149" i="3"/>
  <c r="G148" i="3"/>
  <c r="F148" i="3"/>
  <c r="E148" i="3"/>
  <c r="D148" i="3"/>
  <c r="C148" i="3"/>
  <c r="B148" i="3"/>
  <c r="A148" i="3"/>
  <c r="G147" i="3"/>
  <c r="F147" i="3"/>
  <c r="E147" i="3"/>
  <c r="D147" i="3"/>
  <c r="C147" i="3"/>
  <c r="B147" i="3"/>
  <c r="A147" i="3"/>
  <c r="G146" i="3"/>
  <c r="F146" i="3"/>
  <c r="E146" i="3"/>
  <c r="D146" i="3"/>
  <c r="C146" i="3"/>
  <c r="B146" i="3"/>
  <c r="A146" i="3"/>
  <c r="G145" i="3"/>
  <c r="F145" i="3"/>
  <c r="E145" i="3"/>
  <c r="D145" i="3"/>
  <c r="C145" i="3"/>
  <c r="B145" i="3"/>
  <c r="A145" i="3"/>
  <c r="G144" i="3"/>
  <c r="F144" i="3"/>
  <c r="E144" i="3"/>
  <c r="D144" i="3"/>
  <c r="C144" i="3"/>
  <c r="B144" i="3"/>
  <c r="A144" i="3"/>
  <c r="G143" i="3"/>
  <c r="F143" i="3"/>
  <c r="E143" i="3"/>
  <c r="D143" i="3"/>
  <c r="C143" i="3"/>
  <c r="B143" i="3"/>
  <c r="A143" i="3"/>
  <c r="G142" i="3"/>
  <c r="F142" i="3"/>
  <c r="E142" i="3"/>
  <c r="D142" i="3"/>
  <c r="C142" i="3"/>
  <c r="B142" i="3"/>
  <c r="A142" i="3"/>
  <c r="G141" i="3"/>
  <c r="F141" i="3"/>
  <c r="E141" i="3"/>
  <c r="D141" i="3"/>
  <c r="C141" i="3"/>
  <c r="B141" i="3"/>
  <c r="A141" i="3"/>
  <c r="G140" i="3"/>
  <c r="F140" i="3"/>
  <c r="E140" i="3"/>
  <c r="D140" i="3"/>
  <c r="C140" i="3"/>
  <c r="B140" i="3"/>
  <c r="A140" i="3"/>
  <c r="G139" i="3"/>
  <c r="F139" i="3"/>
  <c r="E139" i="3"/>
  <c r="D139" i="3"/>
  <c r="C139" i="3"/>
  <c r="B139" i="3"/>
  <c r="A139" i="3"/>
  <c r="G138" i="3"/>
  <c r="F138" i="3"/>
  <c r="E138" i="3"/>
  <c r="D138" i="3"/>
  <c r="C138" i="3"/>
  <c r="B138" i="3"/>
  <c r="A138" i="3"/>
  <c r="G137" i="3"/>
  <c r="F137" i="3"/>
  <c r="E137" i="3"/>
  <c r="D137" i="3"/>
  <c r="C137" i="3"/>
  <c r="B137" i="3"/>
  <c r="A137" i="3"/>
  <c r="G136" i="3"/>
  <c r="F136" i="3"/>
  <c r="E136" i="3"/>
  <c r="D136" i="3"/>
  <c r="C136" i="3"/>
  <c r="B136" i="3"/>
  <c r="A136" i="3"/>
  <c r="G135" i="3"/>
  <c r="F135" i="3"/>
  <c r="E135" i="3"/>
  <c r="D135" i="3"/>
  <c r="C135" i="3"/>
  <c r="B135" i="3"/>
  <c r="A135" i="3"/>
  <c r="G134" i="3"/>
  <c r="F134" i="3"/>
  <c r="E134" i="3"/>
  <c r="D134" i="3"/>
  <c r="C134" i="3"/>
  <c r="B134" i="3"/>
  <c r="A134" i="3"/>
  <c r="G133" i="3"/>
  <c r="F133" i="3"/>
  <c r="E133" i="3"/>
  <c r="D133" i="3"/>
  <c r="C133" i="3"/>
  <c r="B133" i="3"/>
  <c r="A133" i="3"/>
  <c r="G132" i="3"/>
  <c r="F132" i="3"/>
  <c r="E132" i="3"/>
  <c r="D132" i="3"/>
  <c r="C132" i="3"/>
  <c r="B132" i="3"/>
  <c r="A132" i="3"/>
  <c r="G131" i="3"/>
  <c r="F131" i="3"/>
  <c r="E131" i="3"/>
  <c r="D131" i="3"/>
  <c r="C131" i="3"/>
  <c r="B131" i="3"/>
  <c r="A131" i="3"/>
  <c r="G130" i="3"/>
  <c r="F130" i="3"/>
  <c r="E130" i="3"/>
  <c r="D130" i="3"/>
  <c r="C130" i="3"/>
  <c r="B130" i="3"/>
  <c r="A130" i="3"/>
  <c r="G129" i="3"/>
  <c r="F129" i="3"/>
  <c r="E129" i="3"/>
  <c r="D129" i="3"/>
  <c r="C129" i="3"/>
  <c r="B129" i="3"/>
  <c r="A129" i="3"/>
  <c r="G128" i="3"/>
  <c r="F128" i="3"/>
  <c r="E128" i="3"/>
  <c r="D128" i="3"/>
  <c r="C128" i="3"/>
  <c r="B128" i="3"/>
  <c r="A128" i="3"/>
  <c r="G127" i="3"/>
  <c r="F127" i="3"/>
  <c r="E127" i="3"/>
  <c r="D127" i="3"/>
  <c r="C127" i="3"/>
  <c r="B127" i="3"/>
  <c r="A127" i="3"/>
  <c r="G126" i="3"/>
  <c r="F126" i="3"/>
  <c r="E126" i="3"/>
  <c r="D126" i="3"/>
  <c r="C126" i="3"/>
  <c r="B126" i="3"/>
  <c r="A126" i="3"/>
  <c r="G125" i="3"/>
  <c r="F125" i="3"/>
  <c r="E125" i="3"/>
  <c r="D125" i="3"/>
  <c r="C125" i="3"/>
  <c r="B125" i="3"/>
  <c r="A125" i="3"/>
  <c r="G124" i="3"/>
  <c r="F124" i="3"/>
  <c r="E124" i="3"/>
  <c r="D124" i="3"/>
  <c r="C124" i="3"/>
  <c r="B124" i="3"/>
  <c r="A124" i="3"/>
  <c r="G123" i="3"/>
  <c r="F123" i="3"/>
  <c r="E123" i="3"/>
  <c r="D123" i="3"/>
  <c r="C123" i="3"/>
  <c r="B123" i="3"/>
  <c r="A123" i="3"/>
  <c r="G122" i="3"/>
  <c r="F122" i="3"/>
  <c r="E122" i="3"/>
  <c r="D122" i="3"/>
  <c r="C122" i="3"/>
  <c r="B122" i="3"/>
  <c r="A122" i="3"/>
  <c r="G121" i="3"/>
  <c r="F121" i="3"/>
  <c r="E121" i="3"/>
  <c r="D121" i="3"/>
  <c r="C121" i="3"/>
  <c r="B121" i="3"/>
  <c r="A121" i="3"/>
  <c r="G120" i="3"/>
  <c r="F120" i="3"/>
  <c r="E120" i="3"/>
  <c r="D120" i="3"/>
  <c r="C120" i="3"/>
  <c r="B120" i="3"/>
  <c r="A120" i="3"/>
  <c r="G119" i="3"/>
  <c r="F119" i="3"/>
  <c r="E119" i="3"/>
  <c r="D119" i="3"/>
  <c r="C119" i="3"/>
  <c r="B119" i="3"/>
  <c r="A119" i="3"/>
  <c r="G118" i="3"/>
  <c r="F118" i="3"/>
  <c r="E118" i="3"/>
  <c r="D118" i="3"/>
  <c r="C118" i="3"/>
  <c r="B118" i="3"/>
  <c r="A118" i="3"/>
  <c r="G117" i="3"/>
  <c r="F117" i="3"/>
  <c r="E117" i="3"/>
  <c r="D117" i="3"/>
  <c r="C117" i="3"/>
  <c r="B117" i="3"/>
  <c r="A117" i="3"/>
  <c r="G116" i="3"/>
  <c r="F116" i="3"/>
  <c r="E116" i="3"/>
  <c r="D116" i="3"/>
  <c r="C116" i="3"/>
  <c r="B116" i="3"/>
  <c r="A116" i="3"/>
  <c r="G115" i="3"/>
  <c r="F115" i="3"/>
  <c r="E115" i="3"/>
  <c r="D115" i="3"/>
  <c r="C115" i="3"/>
  <c r="B115" i="3"/>
  <c r="A115" i="3"/>
  <c r="G114" i="3"/>
  <c r="F114" i="3"/>
  <c r="E114" i="3"/>
  <c r="D114" i="3"/>
  <c r="C114" i="3"/>
  <c r="B114" i="3"/>
  <c r="A114" i="3"/>
  <c r="G113" i="3"/>
  <c r="F113" i="3"/>
  <c r="E113" i="3"/>
  <c r="D113" i="3"/>
  <c r="C113" i="3"/>
  <c r="B113" i="3"/>
  <c r="A113" i="3"/>
  <c r="G112" i="3"/>
  <c r="F112" i="3"/>
  <c r="E112" i="3"/>
  <c r="D112" i="3"/>
  <c r="C112" i="3"/>
  <c r="B112" i="3"/>
  <c r="A112" i="3"/>
  <c r="G111" i="3"/>
  <c r="F111" i="3"/>
  <c r="E111" i="3"/>
  <c r="D111" i="3"/>
  <c r="C111" i="3"/>
  <c r="B111" i="3"/>
  <c r="A111" i="3"/>
  <c r="G110" i="3"/>
  <c r="F110" i="3"/>
  <c r="E110" i="3"/>
  <c r="D110" i="3"/>
  <c r="C110" i="3"/>
  <c r="B110" i="3"/>
  <c r="A110" i="3"/>
  <c r="G109" i="3"/>
  <c r="F109" i="3"/>
  <c r="E109" i="3"/>
  <c r="D109" i="3"/>
  <c r="C109" i="3"/>
  <c r="B109" i="3"/>
  <c r="A109" i="3"/>
  <c r="G108" i="3"/>
  <c r="F108" i="3"/>
  <c r="E108" i="3"/>
  <c r="D108" i="3"/>
  <c r="C108" i="3"/>
  <c r="B108" i="3"/>
  <c r="A108" i="3"/>
  <c r="G107" i="3"/>
  <c r="F107" i="3"/>
  <c r="E107" i="3"/>
  <c r="D107" i="3"/>
  <c r="C107" i="3"/>
  <c r="B107" i="3"/>
  <c r="A107" i="3"/>
  <c r="G106" i="3"/>
  <c r="F106" i="3"/>
  <c r="E106" i="3"/>
  <c r="D106" i="3"/>
  <c r="C106" i="3"/>
  <c r="B106" i="3"/>
  <c r="A106" i="3"/>
  <c r="G105" i="3"/>
  <c r="F105" i="3"/>
  <c r="E105" i="3"/>
  <c r="D105" i="3"/>
  <c r="C105" i="3"/>
  <c r="B105" i="3"/>
  <c r="A105" i="3"/>
  <c r="G104" i="3"/>
  <c r="F104" i="3"/>
  <c r="E104" i="3"/>
  <c r="D104" i="3"/>
  <c r="C104" i="3"/>
  <c r="B104" i="3"/>
  <c r="A104" i="3"/>
  <c r="G103" i="3"/>
  <c r="F103" i="3"/>
  <c r="E103" i="3"/>
  <c r="D103" i="3"/>
  <c r="C103" i="3"/>
  <c r="B103" i="3"/>
  <c r="A103" i="3"/>
  <c r="G102" i="3"/>
  <c r="F102" i="3"/>
  <c r="E102" i="3"/>
  <c r="D102" i="3"/>
  <c r="C102" i="3"/>
  <c r="B102" i="3"/>
  <c r="A102" i="3"/>
  <c r="G101" i="3"/>
  <c r="F101" i="3"/>
  <c r="E101" i="3"/>
  <c r="D101" i="3"/>
  <c r="C101" i="3"/>
  <c r="B101" i="3"/>
  <c r="A101" i="3"/>
  <c r="G100" i="3"/>
  <c r="F100" i="3"/>
  <c r="E100" i="3"/>
  <c r="D100" i="3"/>
  <c r="C100" i="3"/>
  <c r="B100" i="3"/>
  <c r="A100" i="3"/>
  <c r="G99" i="3"/>
  <c r="F99" i="3"/>
  <c r="E99" i="3"/>
  <c r="D99" i="3"/>
  <c r="C99" i="3"/>
  <c r="B99" i="3"/>
  <c r="A99" i="3"/>
  <c r="G98" i="3"/>
  <c r="F98" i="3"/>
  <c r="E98" i="3"/>
  <c r="D98" i="3"/>
  <c r="C98" i="3"/>
  <c r="B98" i="3"/>
  <c r="A98" i="3"/>
  <c r="G97" i="3"/>
  <c r="F97" i="3"/>
  <c r="E97" i="3"/>
  <c r="D97" i="3"/>
  <c r="C97" i="3"/>
  <c r="B97" i="3"/>
  <c r="A97" i="3"/>
  <c r="G96" i="3"/>
  <c r="F96" i="3"/>
  <c r="E96" i="3"/>
  <c r="D96" i="3"/>
  <c r="C96" i="3"/>
  <c r="B96" i="3"/>
  <c r="A96" i="3"/>
  <c r="G95" i="3"/>
  <c r="F95" i="3"/>
  <c r="E95" i="3"/>
  <c r="D95" i="3"/>
  <c r="C95" i="3"/>
  <c r="B95" i="3"/>
  <c r="A95" i="3"/>
  <c r="G94" i="3"/>
  <c r="F94" i="3"/>
  <c r="E94" i="3"/>
  <c r="D94" i="3"/>
  <c r="C94" i="3"/>
  <c r="B94" i="3"/>
  <c r="A94" i="3"/>
  <c r="G93" i="3"/>
  <c r="F93" i="3"/>
  <c r="E93" i="3"/>
  <c r="D93" i="3"/>
  <c r="C93" i="3"/>
  <c r="B93" i="3"/>
  <c r="A93" i="3"/>
  <c r="G92" i="3"/>
  <c r="F92" i="3"/>
  <c r="E92" i="3"/>
  <c r="D92" i="3"/>
  <c r="C92" i="3"/>
  <c r="B92" i="3"/>
  <c r="A92" i="3"/>
  <c r="G91" i="3"/>
  <c r="F91" i="3"/>
  <c r="E91" i="3"/>
  <c r="D91" i="3"/>
  <c r="C91" i="3"/>
  <c r="B91" i="3"/>
  <c r="A91" i="3"/>
  <c r="G90" i="3"/>
  <c r="F90" i="3"/>
  <c r="E90" i="3"/>
  <c r="D90" i="3"/>
  <c r="C90" i="3"/>
  <c r="B90" i="3"/>
  <c r="A90" i="3"/>
  <c r="G89" i="3"/>
  <c r="F89" i="3"/>
  <c r="E89" i="3"/>
  <c r="D89" i="3"/>
  <c r="C89" i="3"/>
  <c r="B89" i="3"/>
  <c r="A89" i="3"/>
  <c r="G88" i="3"/>
  <c r="F88" i="3"/>
  <c r="E88" i="3"/>
  <c r="D88" i="3"/>
  <c r="C88" i="3"/>
  <c r="B88" i="3"/>
  <c r="A88" i="3"/>
  <c r="G87" i="3"/>
  <c r="F87" i="3"/>
  <c r="E87" i="3"/>
  <c r="D87" i="3"/>
  <c r="C87" i="3"/>
  <c r="B87" i="3"/>
  <c r="A87" i="3"/>
  <c r="G86" i="3"/>
  <c r="F86" i="3"/>
  <c r="E86" i="3"/>
  <c r="D86" i="3"/>
  <c r="C86" i="3"/>
  <c r="B86" i="3"/>
  <c r="A86" i="3"/>
  <c r="G85" i="3"/>
  <c r="F85" i="3"/>
  <c r="E85" i="3"/>
  <c r="D85" i="3"/>
  <c r="C85" i="3"/>
  <c r="B85" i="3"/>
  <c r="A85" i="3"/>
  <c r="G84" i="3"/>
  <c r="F84" i="3"/>
  <c r="E84" i="3"/>
  <c r="D84" i="3"/>
  <c r="C84" i="3"/>
  <c r="B84" i="3"/>
  <c r="A84" i="3"/>
  <c r="G83" i="3"/>
  <c r="F83" i="3"/>
  <c r="E83" i="3"/>
  <c r="D83" i="3"/>
  <c r="C83" i="3"/>
  <c r="B83" i="3"/>
  <c r="A83" i="3"/>
  <c r="G82" i="3"/>
  <c r="F82" i="3"/>
  <c r="E82" i="3"/>
  <c r="D82" i="3"/>
  <c r="C82" i="3"/>
  <c r="B82" i="3"/>
  <c r="A82" i="3"/>
  <c r="G81" i="3"/>
  <c r="F81" i="3"/>
  <c r="E81" i="3"/>
  <c r="D81" i="3"/>
  <c r="C81" i="3"/>
  <c r="B81" i="3"/>
  <c r="A81" i="3"/>
  <c r="G80" i="3"/>
  <c r="F80" i="3"/>
  <c r="E80" i="3"/>
  <c r="D80" i="3"/>
  <c r="C80" i="3"/>
  <c r="B80" i="3"/>
  <c r="A80" i="3"/>
  <c r="G79" i="3"/>
  <c r="F79" i="3"/>
  <c r="E79" i="3"/>
  <c r="D79" i="3"/>
  <c r="C79" i="3"/>
  <c r="B79" i="3"/>
  <c r="A79" i="3"/>
  <c r="G78" i="3"/>
  <c r="F78" i="3"/>
  <c r="E78" i="3"/>
  <c r="D78" i="3"/>
  <c r="C78" i="3"/>
  <c r="B78" i="3"/>
  <c r="A78" i="3"/>
  <c r="G77" i="3"/>
  <c r="F77" i="3"/>
  <c r="E77" i="3"/>
  <c r="D77" i="3"/>
  <c r="C77" i="3"/>
  <c r="B77" i="3"/>
  <c r="A77" i="3"/>
  <c r="G76" i="3"/>
  <c r="F76" i="3"/>
  <c r="E76" i="3"/>
  <c r="D76" i="3"/>
  <c r="C76" i="3"/>
  <c r="B76" i="3"/>
  <c r="A76" i="3"/>
  <c r="G75" i="3"/>
  <c r="F75" i="3"/>
  <c r="E75" i="3"/>
  <c r="D75" i="3"/>
  <c r="C75" i="3"/>
  <c r="B75" i="3"/>
  <c r="A75" i="3"/>
  <c r="G74" i="3"/>
  <c r="F74" i="3"/>
  <c r="E74" i="3"/>
  <c r="D74" i="3"/>
  <c r="C74" i="3"/>
  <c r="B74" i="3"/>
  <c r="A74" i="3"/>
  <c r="G73" i="3"/>
  <c r="F73" i="3"/>
  <c r="E73" i="3"/>
  <c r="D73" i="3"/>
  <c r="C73" i="3"/>
  <c r="B73" i="3"/>
  <c r="A73" i="3"/>
  <c r="G72" i="3"/>
  <c r="F72" i="3"/>
  <c r="E72" i="3"/>
  <c r="D72" i="3"/>
  <c r="C72" i="3"/>
  <c r="B72" i="3"/>
  <c r="A72" i="3"/>
  <c r="G71" i="3"/>
  <c r="F71" i="3"/>
  <c r="E71" i="3"/>
  <c r="D71" i="3"/>
  <c r="C71" i="3"/>
  <c r="B71" i="3"/>
  <c r="A71" i="3"/>
  <c r="G70" i="3"/>
  <c r="F70" i="3"/>
  <c r="E70" i="3"/>
  <c r="D70" i="3"/>
  <c r="C70" i="3"/>
  <c r="B70" i="3"/>
  <c r="A70" i="3"/>
  <c r="G69" i="3"/>
  <c r="F69" i="3"/>
  <c r="E69" i="3"/>
  <c r="D69" i="3"/>
  <c r="C69" i="3"/>
  <c r="B69" i="3"/>
  <c r="A69" i="3"/>
  <c r="G68" i="3"/>
  <c r="F68" i="3"/>
  <c r="E68" i="3"/>
  <c r="D68" i="3"/>
  <c r="C68" i="3"/>
  <c r="B68" i="3"/>
  <c r="A68" i="3"/>
  <c r="G67" i="3"/>
  <c r="F67" i="3"/>
  <c r="E67" i="3"/>
  <c r="D67" i="3"/>
  <c r="C67" i="3"/>
  <c r="B67" i="3"/>
  <c r="A67" i="3"/>
  <c r="G66" i="3"/>
  <c r="F66" i="3"/>
  <c r="E66" i="3"/>
  <c r="D66" i="3"/>
  <c r="C66" i="3"/>
  <c r="B66" i="3"/>
  <c r="A66" i="3"/>
  <c r="G65" i="3"/>
  <c r="F65" i="3"/>
  <c r="E65" i="3"/>
  <c r="D65" i="3"/>
  <c r="C65" i="3"/>
  <c r="B65" i="3"/>
  <c r="A65" i="3"/>
  <c r="G64" i="3"/>
  <c r="F64" i="3"/>
  <c r="E64" i="3"/>
  <c r="D64" i="3"/>
  <c r="C64" i="3"/>
  <c r="B64" i="3"/>
  <c r="A64" i="3"/>
  <c r="G63" i="3"/>
  <c r="F63" i="3"/>
  <c r="E63" i="3"/>
  <c r="D63" i="3"/>
  <c r="C63" i="3"/>
  <c r="B63" i="3"/>
  <c r="A63" i="3"/>
  <c r="G62" i="3"/>
  <c r="F62" i="3"/>
  <c r="E62" i="3"/>
  <c r="D62" i="3"/>
  <c r="C62" i="3"/>
  <c r="B62" i="3"/>
  <c r="A62" i="3"/>
  <c r="G61" i="3"/>
  <c r="F61" i="3"/>
  <c r="E61" i="3"/>
  <c r="D61" i="3"/>
  <c r="C61" i="3"/>
  <c r="B61" i="3"/>
  <c r="A61" i="3"/>
  <c r="G60" i="3"/>
  <c r="F60" i="3"/>
  <c r="E60" i="3"/>
  <c r="D60" i="3"/>
  <c r="C60" i="3"/>
  <c r="B60" i="3"/>
  <c r="A60" i="3"/>
  <c r="G59" i="3"/>
  <c r="F59" i="3"/>
  <c r="E59" i="3"/>
  <c r="D59" i="3"/>
  <c r="C59" i="3"/>
  <c r="B59" i="3"/>
  <c r="A59" i="3"/>
  <c r="G58" i="3"/>
  <c r="F58" i="3"/>
  <c r="E58" i="3"/>
  <c r="D58" i="3"/>
  <c r="C58" i="3"/>
  <c r="B58" i="3"/>
  <c r="A58" i="3"/>
  <c r="G57" i="3"/>
  <c r="F57" i="3"/>
  <c r="E57" i="3"/>
  <c r="D57" i="3"/>
  <c r="C57" i="3"/>
  <c r="B57" i="3"/>
  <c r="A57" i="3"/>
  <c r="G56" i="3"/>
  <c r="F56" i="3"/>
  <c r="E56" i="3"/>
  <c r="D56" i="3"/>
  <c r="C56" i="3"/>
  <c r="B56" i="3"/>
  <c r="A56" i="3"/>
  <c r="G55" i="3"/>
  <c r="F55" i="3"/>
  <c r="E55" i="3"/>
  <c r="D55" i="3"/>
  <c r="C55" i="3"/>
  <c r="B55" i="3"/>
  <c r="A55" i="3"/>
  <c r="G54" i="3"/>
  <c r="F54" i="3"/>
  <c r="E54" i="3"/>
  <c r="D54" i="3"/>
  <c r="C54" i="3"/>
  <c r="B54" i="3"/>
  <c r="A54" i="3"/>
  <c r="G53" i="3"/>
  <c r="F53" i="3"/>
  <c r="E53" i="3"/>
  <c r="D53" i="3"/>
  <c r="C53" i="3"/>
  <c r="B53" i="3"/>
  <c r="A53" i="3"/>
  <c r="G52" i="3"/>
  <c r="F52" i="3"/>
  <c r="E52" i="3"/>
  <c r="D52" i="3"/>
  <c r="C52" i="3"/>
  <c r="B52" i="3"/>
  <c r="A52" i="3"/>
  <c r="G51" i="3"/>
  <c r="F51" i="3"/>
  <c r="E51" i="3"/>
  <c r="D51" i="3"/>
  <c r="C51" i="3"/>
  <c r="B51" i="3"/>
  <c r="A51" i="3"/>
  <c r="G50" i="3"/>
  <c r="F50" i="3"/>
  <c r="E50" i="3"/>
  <c r="D50" i="3"/>
  <c r="C50" i="3"/>
  <c r="B50" i="3"/>
  <c r="A50" i="3"/>
  <c r="G49" i="3"/>
  <c r="F49" i="3"/>
  <c r="E49" i="3"/>
  <c r="D49" i="3"/>
  <c r="C49" i="3"/>
  <c r="B49" i="3"/>
  <c r="A49" i="3"/>
  <c r="G48" i="3"/>
  <c r="F48" i="3"/>
  <c r="E48" i="3"/>
  <c r="D48" i="3"/>
  <c r="C48" i="3"/>
  <c r="B48" i="3"/>
  <c r="A48" i="3"/>
  <c r="G47" i="3"/>
  <c r="F47" i="3"/>
  <c r="E47" i="3"/>
  <c r="D47" i="3"/>
  <c r="C47" i="3"/>
  <c r="B47" i="3"/>
  <c r="A47" i="3"/>
  <c r="G46" i="3"/>
  <c r="F46" i="3"/>
  <c r="E46" i="3"/>
  <c r="D46" i="3"/>
  <c r="C46" i="3"/>
  <c r="B46" i="3"/>
  <c r="A46" i="3"/>
  <c r="G45" i="3"/>
  <c r="F45" i="3"/>
  <c r="E45" i="3"/>
  <c r="D45" i="3"/>
  <c r="C45" i="3"/>
  <c r="B45" i="3"/>
  <c r="A45" i="3"/>
  <c r="G44" i="3"/>
  <c r="F44" i="3"/>
  <c r="E44" i="3"/>
  <c r="D44" i="3"/>
  <c r="C44" i="3"/>
  <c r="B44" i="3"/>
  <c r="A44" i="3"/>
  <c r="G43" i="3"/>
  <c r="F43" i="3"/>
  <c r="E43" i="3"/>
  <c r="D43" i="3"/>
  <c r="C43" i="3"/>
  <c r="B43" i="3"/>
  <c r="A43" i="3"/>
  <c r="G42" i="3"/>
  <c r="F42" i="3"/>
  <c r="E42" i="3"/>
  <c r="D42" i="3"/>
  <c r="C42" i="3"/>
  <c r="B42" i="3"/>
  <c r="A42" i="3"/>
  <c r="G41" i="3"/>
  <c r="F41" i="3"/>
  <c r="E41" i="3"/>
  <c r="D41" i="3"/>
  <c r="C41" i="3"/>
  <c r="B41" i="3"/>
  <c r="A41" i="3"/>
  <c r="G40" i="3"/>
  <c r="F40" i="3"/>
  <c r="E40" i="3"/>
  <c r="D40" i="3"/>
  <c r="C40" i="3"/>
  <c r="B40" i="3"/>
  <c r="A40" i="3"/>
  <c r="G39" i="3"/>
  <c r="F39" i="3"/>
  <c r="E39" i="3"/>
  <c r="D39" i="3"/>
  <c r="C39" i="3"/>
  <c r="B39" i="3"/>
  <c r="A39" i="3"/>
  <c r="G38" i="3"/>
  <c r="F38" i="3"/>
  <c r="E38" i="3"/>
  <c r="D38" i="3"/>
  <c r="C38" i="3"/>
  <c r="B38" i="3"/>
  <c r="A38" i="3"/>
  <c r="G37" i="3"/>
  <c r="F37" i="3"/>
  <c r="E37" i="3"/>
  <c r="D37" i="3"/>
  <c r="C37" i="3"/>
  <c r="B37" i="3"/>
  <c r="A37" i="3"/>
  <c r="G36" i="3"/>
  <c r="F36" i="3"/>
  <c r="E36" i="3"/>
  <c r="D36" i="3"/>
  <c r="C36" i="3"/>
  <c r="B36" i="3"/>
  <c r="A36" i="3"/>
  <c r="G35" i="3"/>
  <c r="F35" i="3"/>
  <c r="E35" i="3"/>
  <c r="D35" i="3"/>
  <c r="C35" i="3"/>
  <c r="B35" i="3"/>
  <c r="A35" i="3"/>
  <c r="G34" i="3"/>
  <c r="F34" i="3"/>
  <c r="E34" i="3"/>
  <c r="D34" i="3"/>
  <c r="C34" i="3"/>
  <c r="B34" i="3"/>
  <c r="A34" i="3"/>
  <c r="G33" i="3"/>
  <c r="F33" i="3"/>
  <c r="E33" i="3"/>
  <c r="D33" i="3"/>
  <c r="C33" i="3"/>
  <c r="B33" i="3"/>
  <c r="A33" i="3"/>
  <c r="G32" i="3"/>
  <c r="F32" i="3"/>
  <c r="E32" i="3"/>
  <c r="D32" i="3"/>
  <c r="C32" i="3"/>
  <c r="B32" i="3"/>
  <c r="A32" i="3"/>
  <c r="G31" i="3"/>
  <c r="F31" i="3"/>
  <c r="E31" i="3"/>
  <c r="D31" i="3"/>
  <c r="C31" i="3"/>
  <c r="B31" i="3"/>
  <c r="A31" i="3"/>
  <c r="G30" i="3"/>
  <c r="F30" i="3"/>
  <c r="E30" i="3"/>
  <c r="D30" i="3"/>
  <c r="C30" i="3"/>
  <c r="B30" i="3"/>
  <c r="A30" i="3"/>
  <c r="G29" i="3"/>
  <c r="F29" i="3"/>
  <c r="E29" i="3"/>
  <c r="D29" i="3"/>
  <c r="C29" i="3"/>
  <c r="B29" i="3"/>
  <c r="A29" i="3"/>
  <c r="G28" i="3"/>
  <c r="F28" i="3"/>
  <c r="E28" i="3"/>
  <c r="D28" i="3"/>
  <c r="C28" i="3"/>
  <c r="B28" i="3"/>
  <c r="A28" i="3"/>
  <c r="G27" i="3"/>
  <c r="F27" i="3"/>
  <c r="E27" i="3"/>
  <c r="D27" i="3"/>
  <c r="C27" i="3"/>
  <c r="B27" i="3"/>
  <c r="A27" i="3"/>
  <c r="G26" i="3"/>
  <c r="F26" i="3"/>
  <c r="E26" i="3"/>
  <c r="D26" i="3"/>
  <c r="C26" i="3"/>
  <c r="B26" i="3"/>
  <c r="A26" i="3"/>
  <c r="G25" i="3"/>
  <c r="F25" i="3"/>
  <c r="E25" i="3"/>
  <c r="D25" i="3"/>
  <c r="C25" i="3"/>
  <c r="B25" i="3"/>
  <c r="A25" i="3"/>
  <c r="G24" i="3"/>
  <c r="F24" i="3"/>
  <c r="E24" i="3"/>
  <c r="D24" i="3"/>
  <c r="C24" i="3"/>
  <c r="B24" i="3"/>
  <c r="A24" i="3"/>
  <c r="G23" i="3"/>
  <c r="F23" i="3"/>
  <c r="E23" i="3"/>
  <c r="D23" i="3"/>
  <c r="C23" i="3"/>
  <c r="B23" i="3"/>
  <c r="A23" i="3"/>
  <c r="G22" i="3"/>
  <c r="F22" i="3"/>
  <c r="E22" i="3"/>
  <c r="D22" i="3"/>
  <c r="C22" i="3"/>
  <c r="B22" i="3"/>
  <c r="A22" i="3"/>
  <c r="G21" i="3"/>
  <c r="F21" i="3"/>
  <c r="E21" i="3"/>
  <c r="D21" i="3"/>
  <c r="C21" i="3"/>
  <c r="B21" i="3"/>
  <c r="A21" i="3"/>
  <c r="G20" i="3"/>
  <c r="F20" i="3"/>
  <c r="E20" i="3"/>
  <c r="D20" i="3"/>
  <c r="C20" i="3"/>
  <c r="B20" i="3"/>
  <c r="A20" i="3"/>
  <c r="G19" i="3"/>
  <c r="F19" i="3"/>
  <c r="E19" i="3"/>
  <c r="D19" i="3"/>
  <c r="C19" i="3"/>
  <c r="B19" i="3"/>
  <c r="A19" i="3"/>
  <c r="G18" i="3"/>
  <c r="F18" i="3"/>
  <c r="E18" i="3"/>
  <c r="D18" i="3"/>
  <c r="C18" i="3"/>
  <c r="B18" i="3"/>
  <c r="A18" i="3"/>
  <c r="G17" i="3"/>
  <c r="F17" i="3"/>
  <c r="E17" i="3"/>
  <c r="D17" i="3"/>
  <c r="C17" i="3"/>
  <c r="B17" i="3"/>
  <c r="A17" i="3"/>
  <c r="G16" i="3"/>
  <c r="F16" i="3"/>
  <c r="E16" i="3"/>
  <c r="D16" i="3"/>
  <c r="C16" i="3"/>
  <c r="B16" i="3"/>
  <c r="A16" i="3"/>
  <c r="G15" i="3"/>
  <c r="F15" i="3"/>
  <c r="E15" i="3"/>
  <c r="D15" i="3"/>
  <c r="C15" i="3"/>
  <c r="B15" i="3"/>
  <c r="A15" i="3"/>
  <c r="G14" i="3"/>
  <c r="F14" i="3"/>
  <c r="E14" i="3"/>
  <c r="D14" i="3"/>
  <c r="C14" i="3"/>
  <c r="B14" i="3"/>
  <c r="A14" i="3"/>
  <c r="G13" i="3"/>
  <c r="F13" i="3"/>
  <c r="E13" i="3"/>
  <c r="D13" i="3"/>
  <c r="C13" i="3"/>
  <c r="B13" i="3"/>
  <c r="A13" i="3"/>
  <c r="G12" i="3"/>
  <c r="F12" i="3"/>
  <c r="E12" i="3"/>
  <c r="D12" i="3"/>
  <c r="C12" i="3"/>
  <c r="B12" i="3"/>
  <c r="A12" i="3"/>
  <c r="G11" i="3"/>
  <c r="F11" i="3"/>
  <c r="E11" i="3"/>
  <c r="D11" i="3"/>
  <c r="C11" i="3"/>
  <c r="B11" i="3"/>
  <c r="A11" i="3"/>
  <c r="G10" i="3"/>
  <c r="F10" i="3"/>
  <c r="E10" i="3"/>
  <c r="D10" i="3"/>
  <c r="C10" i="3"/>
  <c r="B10" i="3"/>
  <c r="A10" i="3"/>
  <c r="G9" i="3"/>
  <c r="F9" i="3"/>
  <c r="E9" i="3"/>
  <c r="D9" i="3"/>
  <c r="C9" i="3"/>
  <c r="B9" i="3"/>
  <c r="A9" i="3"/>
  <c r="G8" i="3"/>
  <c r="F8" i="3"/>
  <c r="E8" i="3"/>
  <c r="D8" i="3"/>
  <c r="C8" i="3"/>
  <c r="B8" i="3"/>
  <c r="A8" i="3"/>
  <c r="G7" i="3"/>
  <c r="F7" i="3"/>
  <c r="E7" i="3"/>
  <c r="D7" i="3"/>
  <c r="C7" i="3"/>
  <c r="B7" i="3"/>
  <c r="A7" i="3"/>
  <c r="G6" i="3"/>
  <c r="F6" i="3"/>
  <c r="E6" i="3"/>
  <c r="D6" i="3"/>
  <c r="C6" i="3"/>
  <c r="B6" i="3"/>
  <c r="A6" i="3"/>
  <c r="G5" i="3"/>
  <c r="F5" i="3"/>
  <c r="E5" i="3"/>
  <c r="D5" i="3"/>
  <c r="C5" i="3"/>
  <c r="B5" i="3"/>
  <c r="A5" i="3"/>
  <c r="K4" i="3"/>
  <c r="J4" i="3"/>
  <c r="G4" i="3"/>
  <c r="F4" i="3"/>
  <c r="E4" i="3"/>
  <c r="D4" i="3"/>
  <c r="C4" i="3"/>
  <c r="B4" i="3"/>
  <c r="A4" i="3"/>
  <c r="K3" i="3"/>
  <c r="J3" i="3"/>
  <c r="G3" i="3"/>
  <c r="F3" i="3"/>
  <c r="E3" i="3"/>
  <c r="D3" i="3"/>
  <c r="C3" i="3"/>
  <c r="B3" i="3"/>
  <c r="A3" i="3"/>
  <c r="G2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<sst xmlns="http://schemas.openxmlformats.org/spreadsheetml/2006/main" count="18" uniqueCount="8">
  <si>
    <t>year</t>
  </si>
  <si>
    <t>month</t>
  </si>
  <si>
    <t>EA_Separate</t>
  </si>
  <si>
    <t>PR_Separate</t>
  </si>
  <si>
    <t>EA_NotSeparate</t>
  </si>
  <si>
    <t>PR_NotSeparate</t>
  </si>
  <si>
    <t>date</t>
  </si>
  <si>
    <t>Correlations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</si>
</sst>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2.emf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3.emf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3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464475387745394E-2"/>
          <c:y val="3.2089452341643648E-2"/>
          <c:w val="0.90477817893072821"/>
          <c:h val="0.84698312240641993"/>
        </c:manualLayout>
      </c:layout>
      <c:lineChart>
        <c:grouping val="standard"/>
        <c:varyColors val="0"/>
        <c:ser>
          <c:idx val="0"/>
          <c:order val="0"/>
          <c:tx>
            <c:strRef>
              <c:f>graphme!$D$1</c:f>
              <c:strCache>
                <c:ptCount val="1"/>
                <c:pt idx="0">
                  <c:v>EA_Separate</c:v>
                </c:pt>
              </c:strCache>
            </c:strRef>
          </c:tx>
          <c:spPr>
            <a:ln w="25400">
              <a:solidFill>
                <a:srgbClr val="1F497D"/>
              </a:solidFill>
              <a:prstDash val="solid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graphme!$D$2:$D$200</c:f>
              <c:numCache>
                <c:formatCode>0.00</c:formatCode>
                <c:ptCount val="199"/>
                <c:pt idx="0">
                  <c:v>-0.12061843024706344</c:v>
                </c:pt>
                <c:pt idx="1">
                  <c:v>0.23522302873134079</c:v>
                </c:pt>
                <c:pt idx="2">
                  <c:v>0.25351246995139837</c:v>
                </c:pt>
                <c:pt idx="3">
                  <c:v>0.22739247010393981</c:v>
                </c:pt>
                <c:pt idx="4">
                  <c:v>0.41136851684152026</c:v>
                </c:pt>
                <c:pt idx="5">
                  <c:v>-0.3399818806833943</c:v>
                </c:pt>
                <c:pt idx="6">
                  <c:v>0.4535312570198059</c:v>
                </c:pt>
                <c:pt idx="7">
                  <c:v>0.54255430537524296</c:v>
                </c:pt>
                <c:pt idx="8">
                  <c:v>-0.18866402134530644</c:v>
                </c:pt>
                <c:pt idx="9">
                  <c:v>0.38938235081552941</c:v>
                </c:pt>
                <c:pt idx="10">
                  <c:v>-4.2075122942817955E-2</c:v>
                </c:pt>
                <c:pt idx="11">
                  <c:v>0.87183108358426131</c:v>
                </c:pt>
                <c:pt idx="12">
                  <c:v>0.25346858561742636</c:v>
                </c:pt>
                <c:pt idx="13">
                  <c:v>-4.4084216415768065E-3</c:v>
                </c:pt>
                <c:pt idx="14">
                  <c:v>0.23993119197017213</c:v>
                </c:pt>
                <c:pt idx="15">
                  <c:v>-1.0399002002346776</c:v>
                </c:pt>
                <c:pt idx="16">
                  <c:v>-0.41078565851418497</c:v>
                </c:pt>
                <c:pt idx="17">
                  <c:v>-0.14968263098600498</c:v>
                </c:pt>
                <c:pt idx="18">
                  <c:v>-0.36641180749648683</c:v>
                </c:pt>
                <c:pt idx="19">
                  <c:v>-0.39035143777788345</c:v>
                </c:pt>
                <c:pt idx="20">
                  <c:v>-0.11877594885028604</c:v>
                </c:pt>
                <c:pt idx="21">
                  <c:v>-0.3883572807570661</c:v>
                </c:pt>
                <c:pt idx="22">
                  <c:v>-0.62739088920618213</c:v>
                </c:pt>
                <c:pt idx="23">
                  <c:v>-0.43420455244285805</c:v>
                </c:pt>
                <c:pt idx="24">
                  <c:v>1.1840485674503718</c:v>
                </c:pt>
                <c:pt idx="25">
                  <c:v>-0.295508512508391</c:v>
                </c:pt>
                <c:pt idx="26">
                  <c:v>0.60417859603333979</c:v>
                </c:pt>
                <c:pt idx="27">
                  <c:v>0.25814043831491701</c:v>
                </c:pt>
                <c:pt idx="28">
                  <c:v>0.20257121231667971</c:v>
                </c:pt>
                <c:pt idx="29">
                  <c:v>0.48534611171438263</c:v>
                </c:pt>
                <c:pt idx="30">
                  <c:v>-9.6211701287618509E-2</c:v>
                </c:pt>
                <c:pt idx="31">
                  <c:v>-0.13778351776558276</c:v>
                </c:pt>
                <c:pt idx="32">
                  <c:v>-0.91008717070995915</c:v>
                </c:pt>
                <c:pt idx="33">
                  <c:v>1.0521461583491749</c:v>
                </c:pt>
                <c:pt idx="34">
                  <c:v>0.99892564555975305</c:v>
                </c:pt>
                <c:pt idx="35">
                  <c:v>-0.6915017158804978</c:v>
                </c:pt>
                <c:pt idx="36">
                  <c:v>-1.6506212335824793</c:v>
                </c:pt>
                <c:pt idx="37">
                  <c:v>-0.46066834001673607</c:v>
                </c:pt>
                <c:pt idx="38">
                  <c:v>1.1154730384420772</c:v>
                </c:pt>
                <c:pt idx="39">
                  <c:v>1.0688569908212324</c:v>
                </c:pt>
                <c:pt idx="40">
                  <c:v>8.3418109390691511E-2</c:v>
                </c:pt>
                <c:pt idx="41">
                  <c:v>0.30051697631790014</c:v>
                </c:pt>
                <c:pt idx="42">
                  <c:v>0.30450503176218519</c:v>
                </c:pt>
                <c:pt idx="43">
                  <c:v>0.46512090541966727</c:v>
                </c:pt>
                <c:pt idx="44">
                  <c:v>0.16493823164149007</c:v>
                </c:pt>
                <c:pt idx="45">
                  <c:v>0.28072958574122658</c:v>
                </c:pt>
                <c:pt idx="46">
                  <c:v>0.24711524030177218</c:v>
                </c:pt>
                <c:pt idx="47">
                  <c:v>1.1558982817968249</c:v>
                </c:pt>
                <c:pt idx="48">
                  <c:v>-0.48641440776481187</c:v>
                </c:pt>
                <c:pt idx="49">
                  <c:v>-1.0450065612579946</c:v>
                </c:pt>
                <c:pt idx="50">
                  <c:v>-0.69005337419523638</c:v>
                </c:pt>
                <c:pt idx="51">
                  <c:v>0.24864472517240557</c:v>
                </c:pt>
                <c:pt idx="52">
                  <c:v>-0.10986554717563356</c:v>
                </c:pt>
                <c:pt idx="53">
                  <c:v>0.58449153240668772</c:v>
                </c:pt>
                <c:pt idx="54">
                  <c:v>0.53327137465864893</c:v>
                </c:pt>
                <c:pt idx="55">
                  <c:v>0.48918105854072103</c:v>
                </c:pt>
                <c:pt idx="56">
                  <c:v>-3.4800852696130133E-2</c:v>
                </c:pt>
                <c:pt idx="57">
                  <c:v>-1.812899705346744E-2</c:v>
                </c:pt>
                <c:pt idx="58">
                  <c:v>-4.4862567416682202E-2</c:v>
                </c:pt>
                <c:pt idx="59">
                  <c:v>-0.22462248982350763</c:v>
                </c:pt>
                <c:pt idx="60">
                  <c:v>-0.27174183875942437</c:v>
                </c:pt>
                <c:pt idx="61">
                  <c:v>-1.1127629649470898</c:v>
                </c:pt>
                <c:pt idx="62">
                  <c:v>-1.709768479054832E-2</c:v>
                </c:pt>
                <c:pt idx="63">
                  <c:v>-0.80259618221096141</c:v>
                </c:pt>
                <c:pt idx="64">
                  <c:v>-0.46528957365567775</c:v>
                </c:pt>
                <c:pt idx="65">
                  <c:v>-0.4745089399298737</c:v>
                </c:pt>
                <c:pt idx="66">
                  <c:v>-0.40890294140659267</c:v>
                </c:pt>
                <c:pt idx="67">
                  <c:v>-0.69575282524561921</c:v>
                </c:pt>
                <c:pt idx="68">
                  <c:v>8.1383192104010245E-3</c:v>
                </c:pt>
                <c:pt idx="69">
                  <c:v>-0.18707587370588455</c:v>
                </c:pt>
                <c:pt idx="70">
                  <c:v>-0.25486607715358645</c:v>
                </c:pt>
                <c:pt idx="71">
                  <c:v>-0.41773740981688584</c:v>
                </c:pt>
                <c:pt idx="72">
                  <c:v>-0.22600253931837835</c:v>
                </c:pt>
                <c:pt idx="73">
                  <c:v>0.46548675310140158</c:v>
                </c:pt>
                <c:pt idx="74">
                  <c:v>0.68047136304878253</c:v>
                </c:pt>
                <c:pt idx="75">
                  <c:v>-0.92139151148134746</c:v>
                </c:pt>
                <c:pt idx="76">
                  <c:v>9.4292019338347605E-2</c:v>
                </c:pt>
                <c:pt idx="77">
                  <c:v>0.32550995386203335</c:v>
                </c:pt>
                <c:pt idx="78">
                  <c:v>0.22707672201739043</c:v>
                </c:pt>
                <c:pt idx="79">
                  <c:v>1.1559282193594838</c:v>
                </c:pt>
                <c:pt idx="80">
                  <c:v>0.3640836200899642</c:v>
                </c:pt>
                <c:pt idx="81">
                  <c:v>1.1109200874099463</c:v>
                </c:pt>
                <c:pt idx="82">
                  <c:v>1.2193684201373409</c:v>
                </c:pt>
                <c:pt idx="83">
                  <c:v>0.11251241287994036</c:v>
                </c:pt>
                <c:pt idx="84">
                  <c:v>2.5231943548369409</c:v>
                </c:pt>
                <c:pt idx="85">
                  <c:v>1.2256075629769365</c:v>
                </c:pt>
                <c:pt idx="86">
                  <c:v>1.1063432691252566</c:v>
                </c:pt>
                <c:pt idx="87">
                  <c:v>1.5829498347965425</c:v>
                </c:pt>
                <c:pt idx="88">
                  <c:v>1.9156082459399253</c:v>
                </c:pt>
                <c:pt idx="89">
                  <c:v>1.9878135506836905</c:v>
                </c:pt>
                <c:pt idx="90">
                  <c:v>2.0438635148434257</c:v>
                </c:pt>
                <c:pt idx="91">
                  <c:v>0.59760822207717201</c:v>
                </c:pt>
                <c:pt idx="92">
                  <c:v>1.6441826188980038</c:v>
                </c:pt>
                <c:pt idx="93">
                  <c:v>0.59760237772194513</c:v>
                </c:pt>
                <c:pt idx="94">
                  <c:v>8.3269610103110472E-2</c:v>
                </c:pt>
                <c:pt idx="95">
                  <c:v>-0.6144376785540907</c:v>
                </c:pt>
                <c:pt idx="96">
                  <c:v>-0.16403786875130397</c:v>
                </c:pt>
                <c:pt idx="97">
                  <c:v>-0.92462961239070773</c:v>
                </c:pt>
                <c:pt idx="98">
                  <c:v>-2.1782299932498974</c:v>
                </c:pt>
                <c:pt idx="99">
                  <c:v>-1.2499980948353471</c:v>
                </c:pt>
                <c:pt idx="100">
                  <c:v>-2.6015373146112459</c:v>
                </c:pt>
                <c:pt idx="101">
                  <c:v>-1.839319681800019</c:v>
                </c:pt>
                <c:pt idx="102">
                  <c:v>-4.393757514717497</c:v>
                </c:pt>
                <c:pt idx="103">
                  <c:v>-4.4535711549621118</c:v>
                </c:pt>
                <c:pt idx="104">
                  <c:v>-3.1084889251437908</c:v>
                </c:pt>
                <c:pt idx="105">
                  <c:v>-1.7483063564208661</c:v>
                </c:pt>
                <c:pt idx="106">
                  <c:v>-1.1490195530398162</c:v>
                </c:pt>
                <c:pt idx="107">
                  <c:v>-8.0518593610894875E-4</c:v>
                </c:pt>
                <c:pt idx="108">
                  <c:v>-0.71462221791112035</c:v>
                </c:pt>
                <c:pt idx="109">
                  <c:v>0.64454603871541982</c:v>
                </c:pt>
                <c:pt idx="110">
                  <c:v>1.4306975790982694</c:v>
                </c:pt>
                <c:pt idx="111">
                  <c:v>1.4449726147428565</c:v>
                </c:pt>
                <c:pt idx="112">
                  <c:v>5.3421086088151701E-2</c:v>
                </c:pt>
                <c:pt idx="113">
                  <c:v>1.3710210258867446</c:v>
                </c:pt>
                <c:pt idx="114">
                  <c:v>1.6519794019735519</c:v>
                </c:pt>
                <c:pt idx="115">
                  <c:v>1.6003302115364</c:v>
                </c:pt>
                <c:pt idx="116">
                  <c:v>1.3807880811211726</c:v>
                </c:pt>
                <c:pt idx="117">
                  <c:v>0.48513247869134246</c:v>
                </c:pt>
                <c:pt idx="118">
                  <c:v>0.20753260201565971</c:v>
                </c:pt>
                <c:pt idx="119">
                  <c:v>0.7025006522271241</c:v>
                </c:pt>
                <c:pt idx="120">
                  <c:v>3.2432362918174869E-2</c:v>
                </c:pt>
                <c:pt idx="121">
                  <c:v>-8.8524727091908131E-2</c:v>
                </c:pt>
                <c:pt idx="122">
                  <c:v>-0.24640680974009066</c:v>
                </c:pt>
                <c:pt idx="123">
                  <c:v>0.37015566863975924</c:v>
                </c:pt>
                <c:pt idx="124">
                  <c:v>0.57628609875007097</c:v>
                </c:pt>
                <c:pt idx="125">
                  <c:v>0.2776773105040875</c:v>
                </c:pt>
                <c:pt idx="126">
                  <c:v>0.96319831016285362</c:v>
                </c:pt>
                <c:pt idx="127">
                  <c:v>0.79226330522082278</c:v>
                </c:pt>
                <c:pt idx="128">
                  <c:v>0.10221960573989279</c:v>
                </c:pt>
                <c:pt idx="129">
                  <c:v>0.82614734349861285</c:v>
                </c:pt>
                <c:pt idx="130">
                  <c:v>0.61059075623658277</c:v>
                </c:pt>
                <c:pt idx="131">
                  <c:v>0.88969288690393056</c:v>
                </c:pt>
                <c:pt idx="132">
                  <c:v>-0.19868393247726901</c:v>
                </c:pt>
                <c:pt idx="133">
                  <c:v>-0.21513109246140993</c:v>
                </c:pt>
                <c:pt idx="134">
                  <c:v>0.3610520811840664</c:v>
                </c:pt>
                <c:pt idx="135">
                  <c:v>-0.36815766140368295</c:v>
                </c:pt>
                <c:pt idx="136">
                  <c:v>-0.50563855794632895</c:v>
                </c:pt>
                <c:pt idx="137">
                  <c:v>-0.94516479787528007</c:v>
                </c:pt>
                <c:pt idx="138">
                  <c:v>-0.80027173534488238</c:v>
                </c:pt>
                <c:pt idx="139">
                  <c:v>-1.5477897012346136</c:v>
                </c:pt>
                <c:pt idx="140">
                  <c:v>-0.70058576273079742</c:v>
                </c:pt>
                <c:pt idx="141">
                  <c:v>7.5608032564634137E-2</c:v>
                </c:pt>
                <c:pt idx="142">
                  <c:v>0.21696514872790759</c:v>
                </c:pt>
                <c:pt idx="143">
                  <c:v>-1.2931401562430496</c:v>
                </c:pt>
                <c:pt idx="144">
                  <c:v>-0.81025874533966613</c:v>
                </c:pt>
                <c:pt idx="145">
                  <c:v>0.14100338474211241</c:v>
                </c:pt>
                <c:pt idx="146">
                  <c:v>-1.2823863758490535</c:v>
                </c:pt>
                <c:pt idx="147">
                  <c:v>-0.92004047714996573</c:v>
                </c:pt>
                <c:pt idx="148">
                  <c:v>-0.22614425457262019</c:v>
                </c:pt>
                <c:pt idx="149">
                  <c:v>0.21308647518039631</c:v>
                </c:pt>
                <c:pt idx="150">
                  <c:v>0.60170209608384984</c:v>
                </c:pt>
                <c:pt idx="151">
                  <c:v>-0.19940086273392071</c:v>
                </c:pt>
                <c:pt idx="152">
                  <c:v>0.32429858655254507</c:v>
                </c:pt>
                <c:pt idx="153">
                  <c:v>0.37531577509984232</c:v>
                </c:pt>
                <c:pt idx="154">
                  <c:v>0.39491704582628223</c:v>
                </c:pt>
                <c:pt idx="155">
                  <c:v>-1.6693820300541717</c:v>
                </c:pt>
                <c:pt idx="156">
                  <c:v>-0.25718854670645164</c:v>
                </c:pt>
                <c:pt idx="157">
                  <c:v>-0.26934886716824963</c:v>
                </c:pt>
                <c:pt idx="158">
                  <c:v>-1.150173203489905</c:v>
                </c:pt>
                <c:pt idx="159">
                  <c:v>0.56737851272113227</c:v>
                </c:pt>
                <c:pt idx="160">
                  <c:v>0.47006014326330597</c:v>
                </c:pt>
                <c:pt idx="161">
                  <c:v>0.66430503316663381</c:v>
                </c:pt>
                <c:pt idx="162">
                  <c:v>0.21423567572400565</c:v>
                </c:pt>
                <c:pt idx="163">
                  <c:v>0.38712157579536471</c:v>
                </c:pt>
                <c:pt idx="164">
                  <c:v>0.18557865821969471</c:v>
                </c:pt>
                <c:pt idx="165">
                  <c:v>0.67442869898999258</c:v>
                </c:pt>
                <c:pt idx="166">
                  <c:v>6.9088624265965237E-2</c:v>
                </c:pt>
                <c:pt idx="167">
                  <c:v>0.26369096073299342</c:v>
                </c:pt>
                <c:pt idx="168">
                  <c:v>-4.6669309350447219E-4</c:v>
                </c:pt>
                <c:pt idx="169">
                  <c:v>4.2530824259845015E-2</c:v>
                </c:pt>
                <c:pt idx="170">
                  <c:v>-0.13488330333659393</c:v>
                </c:pt>
                <c:pt idx="171">
                  <c:v>-0.21482982542530993</c:v>
                </c:pt>
                <c:pt idx="172">
                  <c:v>-0.27688326875087926</c:v>
                </c:pt>
                <c:pt idx="173">
                  <c:v>-0.14102952167929678</c:v>
                </c:pt>
                <c:pt idx="174">
                  <c:v>-0.21920516703915474</c:v>
                </c:pt>
                <c:pt idx="175">
                  <c:v>-0.28656652867784149</c:v>
                </c:pt>
                <c:pt idx="176">
                  <c:v>-0.18522340312612526</c:v>
                </c:pt>
                <c:pt idx="177">
                  <c:v>-0.24932202648214916</c:v>
                </c:pt>
                <c:pt idx="178">
                  <c:v>-0.13326606290194329</c:v>
                </c:pt>
                <c:pt idx="179">
                  <c:v>-0.25668945242912844</c:v>
                </c:pt>
                <c:pt idx="180">
                  <c:v>-0.11221356463619647</c:v>
                </c:pt>
                <c:pt idx="181">
                  <c:v>-0.110119508865966</c:v>
                </c:pt>
                <c:pt idx="182">
                  <c:v>-4.720864226855867E-2</c:v>
                </c:pt>
                <c:pt idx="183">
                  <c:v>-7.081129899405722E-2</c:v>
                </c:pt>
                <c:pt idx="184">
                  <c:v>2.9870349200169025E-2</c:v>
                </c:pt>
                <c:pt idx="185">
                  <c:v>-1.9542093023455984E-2</c:v>
                </c:pt>
                <c:pt idx="186">
                  <c:v>5.2612982686317908E-2</c:v>
                </c:pt>
                <c:pt idx="187">
                  <c:v>4.7685039461725691E-2</c:v>
                </c:pt>
                <c:pt idx="188">
                  <c:v>8.9690218612671624E-2</c:v>
                </c:pt>
                <c:pt idx="189">
                  <c:v>0.10461265790450455</c:v>
                </c:pt>
                <c:pt idx="190">
                  <c:v>0.10182317891824956</c:v>
                </c:pt>
                <c:pt idx="191">
                  <c:v>0.13702476873285069</c:v>
                </c:pt>
                <c:pt idx="192">
                  <c:v>0.1210082214676059</c:v>
                </c:pt>
                <c:pt idx="193">
                  <c:v>0.10680788349790807</c:v>
                </c:pt>
                <c:pt idx="194">
                  <c:v>0.10157143408768055</c:v>
                </c:pt>
                <c:pt idx="195">
                  <c:v>0.11002296890733604</c:v>
                </c:pt>
                <c:pt idx="196">
                  <c:v>6.6446799040394591E-2</c:v>
                </c:pt>
                <c:pt idx="197">
                  <c:v>7.6196945869010574E-2</c:v>
                </c:pt>
                <c:pt idx="198">
                  <c:v>4.2853249521579519E-2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graphme!$F$1</c:f>
              <c:strCache>
                <c:ptCount val="1"/>
                <c:pt idx="0">
                  <c:v>EA_NotSeparate</c:v>
                </c:pt>
              </c:strCache>
            </c:strRef>
          </c:tx>
          <c:spPr>
            <a:ln w="95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graphme!$F$2:$F$200</c:f>
              <c:numCache>
                <c:formatCode>0.00</c:formatCode>
                <c:ptCount val="199"/>
                <c:pt idx="0">
                  <c:v>-8.3046893645535413E-2</c:v>
                </c:pt>
                <c:pt idx="1">
                  <c:v>6.4869498141182841E-2</c:v>
                </c:pt>
                <c:pt idx="2">
                  <c:v>0.1014260143711278</c:v>
                </c:pt>
                <c:pt idx="3">
                  <c:v>0.75932926259335654</c:v>
                </c:pt>
                <c:pt idx="4">
                  <c:v>7.7337084840726849E-4</c:v>
                </c:pt>
                <c:pt idx="5">
                  <c:v>0.25189565416765297</c:v>
                </c:pt>
                <c:pt idx="6">
                  <c:v>1.48509692900865</c:v>
                </c:pt>
                <c:pt idx="7">
                  <c:v>-0.37870858958482229</c:v>
                </c:pt>
                <c:pt idx="8">
                  <c:v>0.30985762945824896</c:v>
                </c:pt>
                <c:pt idx="9">
                  <c:v>0.24821303760866448</c:v>
                </c:pt>
                <c:pt idx="10">
                  <c:v>0.34731587330169467</c:v>
                </c:pt>
                <c:pt idx="11">
                  <c:v>1.0481963684530256</c:v>
                </c:pt>
                <c:pt idx="12">
                  <c:v>0.39423043630355764</c:v>
                </c:pt>
                <c:pt idx="13">
                  <c:v>0.34319074589850923</c:v>
                </c:pt>
                <c:pt idx="14">
                  <c:v>-0.26563079959831942</c:v>
                </c:pt>
                <c:pt idx="15">
                  <c:v>-0.98431287370764364</c:v>
                </c:pt>
                <c:pt idx="16">
                  <c:v>-0.67763056434386004</c:v>
                </c:pt>
                <c:pt idx="17">
                  <c:v>-7.8191626283036789E-2</c:v>
                </c:pt>
                <c:pt idx="18">
                  <c:v>-0.62848501700339032</c:v>
                </c:pt>
                <c:pt idx="19">
                  <c:v>-0.55567517813051825</c:v>
                </c:pt>
                <c:pt idx="20">
                  <c:v>-0.67252497971443437</c:v>
                </c:pt>
                <c:pt idx="21">
                  <c:v>-0.67077939330439107</c:v>
                </c:pt>
                <c:pt idx="22">
                  <c:v>-1.0568971217116165</c:v>
                </c:pt>
                <c:pt idx="23">
                  <c:v>0.400212204766899</c:v>
                </c:pt>
                <c:pt idx="24">
                  <c:v>0.13717297020361921</c:v>
                </c:pt>
                <c:pt idx="25">
                  <c:v>0.73149398173300728</c:v>
                </c:pt>
                <c:pt idx="26">
                  <c:v>-0.15237239851000919</c:v>
                </c:pt>
                <c:pt idx="27">
                  <c:v>-0.17309497009334143</c:v>
                </c:pt>
                <c:pt idx="28">
                  <c:v>0.34022701823725215</c:v>
                </c:pt>
                <c:pt idx="29">
                  <c:v>-0.27130692563101877</c:v>
                </c:pt>
                <c:pt idx="30">
                  <c:v>-0.24712011119443902</c:v>
                </c:pt>
                <c:pt idx="31">
                  <c:v>-0.54865583971684484</c:v>
                </c:pt>
                <c:pt idx="32">
                  <c:v>1.0640447367190795</c:v>
                </c:pt>
                <c:pt idx="33">
                  <c:v>1.1165524049366082</c:v>
                </c:pt>
                <c:pt idx="34">
                  <c:v>-0.64697070599656892</c:v>
                </c:pt>
                <c:pt idx="35">
                  <c:v>-1.2120519118702384</c:v>
                </c:pt>
                <c:pt idx="36">
                  <c:v>-0.83045861104591645</c:v>
                </c:pt>
                <c:pt idx="37">
                  <c:v>0.15528948445430446</c:v>
                </c:pt>
                <c:pt idx="38">
                  <c:v>0.27382053966430697</c:v>
                </c:pt>
                <c:pt idx="39">
                  <c:v>0.45518021306644907</c:v>
                </c:pt>
                <c:pt idx="40">
                  <c:v>0.58495018112906383</c:v>
                </c:pt>
                <c:pt idx="41">
                  <c:v>0.98339121813845087</c:v>
                </c:pt>
                <c:pt idx="42">
                  <c:v>1.6456469246606518</c:v>
                </c:pt>
                <c:pt idx="43">
                  <c:v>0.53473356944853356</c:v>
                </c:pt>
                <c:pt idx="44">
                  <c:v>-0.18717049928788437</c:v>
                </c:pt>
                <c:pt idx="45">
                  <c:v>-0.20265412649487707</c:v>
                </c:pt>
                <c:pt idx="46">
                  <c:v>1.4378142046094915</c:v>
                </c:pt>
                <c:pt idx="47">
                  <c:v>0.68837120008516106</c:v>
                </c:pt>
                <c:pt idx="48">
                  <c:v>-0.3338701848280084</c:v>
                </c:pt>
                <c:pt idx="49">
                  <c:v>-9.9303817049816959E-2</c:v>
                </c:pt>
                <c:pt idx="50">
                  <c:v>6.1345320364165519E-2</c:v>
                </c:pt>
                <c:pt idx="51">
                  <c:v>0.19394773521959996</c:v>
                </c:pt>
                <c:pt idx="52">
                  <c:v>0.56077148750231598</c:v>
                </c:pt>
                <c:pt idx="53">
                  <c:v>-0.17842244835313961</c:v>
                </c:pt>
                <c:pt idx="54">
                  <c:v>-9.2162251470199616E-2</c:v>
                </c:pt>
                <c:pt idx="55">
                  <c:v>-0.43152867707137754</c:v>
                </c:pt>
                <c:pt idx="56">
                  <c:v>-4.3703945292963738E-2</c:v>
                </c:pt>
                <c:pt idx="57">
                  <c:v>2.5116932047022925E-2</c:v>
                </c:pt>
                <c:pt idx="58">
                  <c:v>-4.590315573135751E-2</c:v>
                </c:pt>
                <c:pt idx="59">
                  <c:v>-0.43360209776059971</c:v>
                </c:pt>
                <c:pt idx="60">
                  <c:v>-0.82902075110806206</c:v>
                </c:pt>
                <c:pt idx="61">
                  <c:v>-0.53473981750613053</c:v>
                </c:pt>
                <c:pt idx="62">
                  <c:v>-0.48958041283335785</c:v>
                </c:pt>
                <c:pt idx="63">
                  <c:v>-0.73938125111331976</c:v>
                </c:pt>
                <c:pt idx="64">
                  <c:v>-0.5983692792530011</c:v>
                </c:pt>
                <c:pt idx="65">
                  <c:v>-0.21195154245904294</c:v>
                </c:pt>
                <c:pt idx="66">
                  <c:v>-0.88092928611205101</c:v>
                </c:pt>
                <c:pt idx="67">
                  <c:v>-0.27712069683052803</c:v>
                </c:pt>
                <c:pt idx="68">
                  <c:v>-0.26471633400334732</c:v>
                </c:pt>
                <c:pt idx="69">
                  <c:v>-0.2627716422299789</c:v>
                </c:pt>
                <c:pt idx="70">
                  <c:v>-1.4057382868522228</c:v>
                </c:pt>
                <c:pt idx="71">
                  <c:v>0.22694800270183255</c:v>
                </c:pt>
                <c:pt idx="72">
                  <c:v>0.22554486624308215</c:v>
                </c:pt>
                <c:pt idx="73">
                  <c:v>7.3809459046335679E-2</c:v>
                </c:pt>
                <c:pt idx="74">
                  <c:v>-1.0309634711981384</c:v>
                </c:pt>
                <c:pt idx="75">
                  <c:v>-0.17853697525011705</c:v>
                </c:pt>
                <c:pt idx="76">
                  <c:v>-0.15239165286614456</c:v>
                </c:pt>
                <c:pt idx="77">
                  <c:v>1.2369078803474067E-2</c:v>
                </c:pt>
                <c:pt idx="78">
                  <c:v>0.88541838335039491</c:v>
                </c:pt>
                <c:pt idx="79">
                  <c:v>1.2689993018710517</c:v>
                </c:pt>
                <c:pt idx="80">
                  <c:v>0.26681056427306721</c:v>
                </c:pt>
                <c:pt idx="81">
                  <c:v>0.50131410961888212</c:v>
                </c:pt>
                <c:pt idx="82">
                  <c:v>0.4506345952005622</c:v>
                </c:pt>
                <c:pt idx="83">
                  <c:v>1.7456323445405617</c:v>
                </c:pt>
                <c:pt idx="84">
                  <c:v>1.4134852912311022</c:v>
                </c:pt>
                <c:pt idx="85">
                  <c:v>1.5962127588953419</c:v>
                </c:pt>
                <c:pt idx="86">
                  <c:v>2.0103795997069662</c:v>
                </c:pt>
                <c:pt idx="87">
                  <c:v>2.4310162075436015</c:v>
                </c:pt>
                <c:pt idx="88">
                  <c:v>1.3616462293314022</c:v>
                </c:pt>
                <c:pt idx="89">
                  <c:v>2.01656125198055</c:v>
                </c:pt>
                <c:pt idx="90">
                  <c:v>1.4713079121605392</c:v>
                </c:pt>
                <c:pt idx="91">
                  <c:v>1.8420205550348845</c:v>
                </c:pt>
                <c:pt idx="92">
                  <c:v>1.4132362656926805</c:v>
                </c:pt>
                <c:pt idx="93">
                  <c:v>1.0801318778716775</c:v>
                </c:pt>
                <c:pt idx="94">
                  <c:v>6.625184847868984E-2</c:v>
                </c:pt>
                <c:pt idx="95">
                  <c:v>0.22836255174553333</c:v>
                </c:pt>
                <c:pt idx="96">
                  <c:v>-0.99025862520164076</c:v>
                </c:pt>
                <c:pt idx="97">
                  <c:v>-1.319578545908302</c:v>
                </c:pt>
                <c:pt idx="98">
                  <c:v>-0.9639624180992421</c:v>
                </c:pt>
                <c:pt idx="99">
                  <c:v>-2.2967567511441058</c:v>
                </c:pt>
                <c:pt idx="100">
                  <c:v>-1.9166337055840343</c:v>
                </c:pt>
                <c:pt idx="101">
                  <c:v>-3.4185504379696865</c:v>
                </c:pt>
                <c:pt idx="102">
                  <c:v>-4.7094058803978225</c:v>
                </c:pt>
                <c:pt idx="103">
                  <c:v>-3.8385807163192456</c:v>
                </c:pt>
                <c:pt idx="104">
                  <c:v>-2.0439053720270151</c:v>
                </c:pt>
                <c:pt idx="105">
                  <c:v>-1.4684749717966814</c:v>
                </c:pt>
                <c:pt idx="106">
                  <c:v>-0.58301494398955034</c:v>
                </c:pt>
                <c:pt idx="107">
                  <c:v>-1.0092621387839511</c:v>
                </c:pt>
                <c:pt idx="108">
                  <c:v>9.8225013807436382E-2</c:v>
                </c:pt>
                <c:pt idx="109">
                  <c:v>0.51249282675718522</c:v>
                </c:pt>
                <c:pt idx="110">
                  <c:v>0.61513632511964922</c:v>
                </c:pt>
                <c:pt idx="111">
                  <c:v>0.27853444132787186</c:v>
                </c:pt>
                <c:pt idx="112">
                  <c:v>0.85489600463638371</c:v>
                </c:pt>
                <c:pt idx="113">
                  <c:v>1.0029264543948222</c:v>
                </c:pt>
                <c:pt idx="114">
                  <c:v>1.3726397182486183</c:v>
                </c:pt>
                <c:pt idx="115">
                  <c:v>1.5288278499615833</c:v>
                </c:pt>
                <c:pt idx="116">
                  <c:v>0.31401260928895386</c:v>
                </c:pt>
                <c:pt idx="117">
                  <c:v>0.12007600076548439</c:v>
                </c:pt>
                <c:pt idx="118">
                  <c:v>0.38224799265644471</c:v>
                </c:pt>
                <c:pt idx="119">
                  <c:v>0.34142162900887496</c:v>
                </c:pt>
                <c:pt idx="120">
                  <c:v>0.12940793104114062</c:v>
                </c:pt>
                <c:pt idx="121">
                  <c:v>-0.34885015391879381</c:v>
                </c:pt>
                <c:pt idx="122">
                  <c:v>0.47838091966820806</c:v>
                </c:pt>
                <c:pt idx="123">
                  <c:v>0.59218925858766724</c:v>
                </c:pt>
                <c:pt idx="124">
                  <c:v>0.44787357916003889</c:v>
                </c:pt>
                <c:pt idx="125">
                  <c:v>1.4132749269955482</c:v>
                </c:pt>
                <c:pt idx="126">
                  <c:v>1.9032918000695358</c:v>
                </c:pt>
                <c:pt idx="127">
                  <c:v>4.9673707991090311E-2</c:v>
                </c:pt>
                <c:pt idx="128">
                  <c:v>0.78905322763359009</c:v>
                </c:pt>
                <c:pt idx="129">
                  <c:v>0.61006509990166025</c:v>
                </c:pt>
                <c:pt idx="130">
                  <c:v>0.9373391713307424</c:v>
                </c:pt>
                <c:pt idx="131">
                  <c:v>4.6778950433008705E-2</c:v>
                </c:pt>
                <c:pt idx="132">
                  <c:v>0.16917195016196149</c:v>
                </c:pt>
                <c:pt idx="133">
                  <c:v>0.80187318657310847</c:v>
                </c:pt>
                <c:pt idx="134">
                  <c:v>2.3686722748687754E-2</c:v>
                </c:pt>
                <c:pt idx="135">
                  <c:v>-0.42315141642607129</c:v>
                </c:pt>
                <c:pt idx="136">
                  <c:v>-0.7016174469756119</c:v>
                </c:pt>
                <c:pt idx="137">
                  <c:v>-0.61442681456949666</c:v>
                </c:pt>
                <c:pt idx="138">
                  <c:v>-1.4213066823863425</c:v>
                </c:pt>
                <c:pt idx="139">
                  <c:v>-0.92957352119020453</c:v>
                </c:pt>
                <c:pt idx="140">
                  <c:v>-0.16229532208463632</c:v>
                </c:pt>
                <c:pt idx="141">
                  <c:v>-6.1843935592307449E-2</c:v>
                </c:pt>
                <c:pt idx="142">
                  <c:v>-0.67465098789628408</c:v>
                </c:pt>
                <c:pt idx="143">
                  <c:v>-0.8012723813715229</c:v>
                </c:pt>
                <c:pt idx="144">
                  <c:v>-8.0561879055664212E-2</c:v>
                </c:pt>
                <c:pt idx="145">
                  <c:v>-1.2465747699610192</c:v>
                </c:pt>
                <c:pt idx="146">
                  <c:v>-0.68117478740037019</c:v>
                </c:pt>
                <c:pt idx="147">
                  <c:v>1.7237646367996098E-2</c:v>
                </c:pt>
                <c:pt idx="148">
                  <c:v>-0.22802043366607358</c:v>
                </c:pt>
                <c:pt idx="149">
                  <c:v>0.12138077900743033</c:v>
                </c:pt>
                <c:pt idx="150">
                  <c:v>-0.17328228591713007</c:v>
                </c:pt>
                <c:pt idx="151">
                  <c:v>0.31524710298835651</c:v>
                </c:pt>
                <c:pt idx="152">
                  <c:v>0.24074521899185727</c:v>
                </c:pt>
                <c:pt idx="153">
                  <c:v>0.21764984423904604</c:v>
                </c:pt>
                <c:pt idx="154">
                  <c:v>-1.4486895159591018</c:v>
                </c:pt>
                <c:pt idx="155">
                  <c:v>-6.4026857867466633E-2</c:v>
                </c:pt>
                <c:pt idx="156">
                  <c:v>-0.68360951982544194</c:v>
                </c:pt>
                <c:pt idx="157">
                  <c:v>-0.51840031008632947</c:v>
                </c:pt>
                <c:pt idx="158">
                  <c:v>0.27961404225116993</c:v>
                </c:pt>
                <c:pt idx="159">
                  <c:v>0.24930923633287258</c:v>
                </c:pt>
                <c:pt idx="160">
                  <c:v>0.88612980441309264</c:v>
                </c:pt>
                <c:pt idx="161">
                  <c:v>0.40675783964843015</c:v>
                </c:pt>
                <c:pt idx="162">
                  <c:v>0.24398276573176852</c:v>
                </c:pt>
                <c:pt idx="163">
                  <c:v>0.26089446253631399</c:v>
                </c:pt>
                <c:pt idx="164">
                  <c:v>0.31531557536031207</c:v>
                </c:pt>
                <c:pt idx="165">
                  <c:v>0.13744596075892068</c:v>
                </c:pt>
                <c:pt idx="166">
                  <c:v>0.34488967163575573</c:v>
                </c:pt>
                <c:pt idx="167">
                  <c:v>8.6548815261069653E-2</c:v>
                </c:pt>
                <c:pt idx="168">
                  <c:v>0.24444374613574277</c:v>
                </c:pt>
                <c:pt idx="169">
                  <c:v>3.4550451045646025E-2</c:v>
                </c:pt>
                <c:pt idx="170">
                  <c:v>0.23471607711003251</c:v>
                </c:pt>
                <c:pt idx="171">
                  <c:v>6.3976528050499248E-2</c:v>
                </c:pt>
                <c:pt idx="172">
                  <c:v>1.7036570994589176E-2</c:v>
                </c:pt>
                <c:pt idx="173">
                  <c:v>-4.748987206639145E-2</c:v>
                </c:pt>
                <c:pt idx="174">
                  <c:v>-5.4338940418641762E-2</c:v>
                </c:pt>
                <c:pt idx="175">
                  <c:v>-0.11795977665117115</c:v>
                </c:pt>
                <c:pt idx="176">
                  <c:v>-0.19893245071363352</c:v>
                </c:pt>
                <c:pt idx="177">
                  <c:v>-0.10331998076907778</c:v>
                </c:pt>
                <c:pt idx="178">
                  <c:v>-0.18659358427150885</c:v>
                </c:pt>
                <c:pt idx="179">
                  <c:v>-0.17568377443585748</c:v>
                </c:pt>
                <c:pt idx="180">
                  <c:v>-0.20126022371955837</c:v>
                </c:pt>
                <c:pt idx="181">
                  <c:v>-0.1714790904634694</c:v>
                </c:pt>
                <c:pt idx="182">
                  <c:v>-0.11222132174666923</c:v>
                </c:pt>
                <c:pt idx="183">
                  <c:v>-0.13706295022561987</c:v>
                </c:pt>
                <c:pt idx="184">
                  <c:v>-0.12436233146163642</c:v>
                </c:pt>
                <c:pt idx="185">
                  <c:v>-6.3423197895469657E-2</c:v>
                </c:pt>
                <c:pt idx="186">
                  <c:v>-3.0820472800782255E-2</c:v>
                </c:pt>
                <c:pt idx="187">
                  <c:v>-3.8860101907521462E-2</c:v>
                </c:pt>
                <c:pt idx="188">
                  <c:v>1.0374895617652077E-2</c:v>
                </c:pt>
                <c:pt idx="189">
                  <c:v>6.7674812917823748E-2</c:v>
                </c:pt>
                <c:pt idx="190">
                  <c:v>7.0810668762175205E-2</c:v>
                </c:pt>
                <c:pt idx="191">
                  <c:v>9.1488034032205345E-2</c:v>
                </c:pt>
                <c:pt idx="192">
                  <c:v>0.11463881247146114</c:v>
                </c:pt>
                <c:pt idx="193">
                  <c:v>0.13647868585118311</c:v>
                </c:pt>
                <c:pt idx="194">
                  <c:v>0.15647308406370883</c:v>
                </c:pt>
                <c:pt idx="195">
                  <c:v>0.13987150352904271</c:v>
                </c:pt>
                <c:pt idx="196">
                  <c:v>0.14158592676901011</c:v>
                </c:pt>
                <c:pt idx="197">
                  <c:v>0.15032521002230792</c:v>
                </c:pt>
                <c:pt idx="19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03168"/>
        <c:axId val="173704704"/>
      </c:line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28512"/>
        <c:axId val="173706240"/>
      </c:lineChart>
      <c:dateAx>
        <c:axId val="173703168"/>
        <c:scaling>
          <c:orientation val="minMax"/>
          <c:min val="36526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04704"/>
        <c:crosses val="min"/>
        <c:auto val="1"/>
        <c:lblOffset val="100"/>
        <c:baseTimeUnit val="months"/>
        <c:majorUnit val="24"/>
        <c:majorTimeUnit val="months"/>
      </c:dateAx>
      <c:valAx>
        <c:axId val="173704704"/>
        <c:scaling>
          <c:orientation val="minMax"/>
        </c:scaling>
        <c:delete val="0"/>
        <c:axPos val="l"/>
        <c:numFmt formatCode="0.00" sourceLinked="1"/>
        <c:majorTickMark val="in"/>
        <c:minorTickMark val="none"/>
        <c:tickLblPos val="none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03168"/>
        <c:crosses val="autoZero"/>
        <c:crossBetween val="between"/>
      </c:valAx>
      <c:valAx>
        <c:axId val="173706240"/>
        <c:scaling>
          <c:orientation val="minMax"/>
          <c:max val="3"/>
          <c:min val="-6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28512"/>
        <c:crosses val="max"/>
        <c:crossBetween val="between"/>
        <c:majorUnit val="1"/>
        <c:minorUnit val="0.2"/>
      </c:valAx>
      <c:catAx>
        <c:axId val="173728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706240"/>
        <c:crosses val="min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  <a:extLst/>
      </c:spPr>
    </c:plotArea>
    <c:legend>
      <c:legendPos val="r"/>
      <c:legendEntry>
        <c:idx val="0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66570778990603108"/>
          <c:y val="0.69821999522786926"/>
          <c:w val="0.25232910305489942"/>
          <c:h val="0.12174647770130501"/>
        </c:manualLayout>
      </c:layout>
      <c:overlay val="0"/>
      <c:spPr>
        <a:ln w="22225">
          <a:solidFill>
            <a:srgbClr val="000000"/>
          </a:solidFill>
        </a:ln>
      </c:sp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464475387745394E-2"/>
          <c:y val="3.2089452341643648E-2"/>
          <c:w val="0.90477817893072821"/>
          <c:h val="0.84698312240641993"/>
        </c:manualLayout>
      </c:layout>
      <c:lineChart>
        <c:grouping val="standard"/>
        <c:varyColors val="0"/>
        <c:ser>
          <c:idx val="0"/>
          <c:order val="0"/>
          <c:tx>
            <c:strRef>
              <c:f>graphme!$D$1</c:f>
              <c:strCache>
                <c:ptCount val="1"/>
                <c:pt idx="0">
                  <c:v>EA_Separate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graphme!$D$2:$D$200</c:f>
              <c:numCache>
                <c:formatCode>0.00</c:formatCode>
                <c:ptCount val="199"/>
                <c:pt idx="0">
                  <c:v>-0.12061843024706344</c:v>
                </c:pt>
                <c:pt idx="1">
                  <c:v>0.23522302873134079</c:v>
                </c:pt>
                <c:pt idx="2">
                  <c:v>0.25351246995139837</c:v>
                </c:pt>
                <c:pt idx="3">
                  <c:v>0.22739247010393981</c:v>
                </c:pt>
                <c:pt idx="4">
                  <c:v>0.41136851684152026</c:v>
                </c:pt>
                <c:pt idx="5">
                  <c:v>-0.3399818806833943</c:v>
                </c:pt>
                <c:pt idx="6">
                  <c:v>0.4535312570198059</c:v>
                </c:pt>
                <c:pt idx="7">
                  <c:v>0.54255430537524296</c:v>
                </c:pt>
                <c:pt idx="8">
                  <c:v>-0.18866402134530644</c:v>
                </c:pt>
                <c:pt idx="9">
                  <c:v>0.38938235081552941</c:v>
                </c:pt>
                <c:pt idx="10">
                  <c:v>-4.2075122942817955E-2</c:v>
                </c:pt>
                <c:pt idx="11">
                  <c:v>0.87183108358426131</c:v>
                </c:pt>
                <c:pt idx="12">
                  <c:v>0.25346858561742636</c:v>
                </c:pt>
                <c:pt idx="13">
                  <c:v>-4.4084216415768065E-3</c:v>
                </c:pt>
                <c:pt idx="14">
                  <c:v>0.23993119197017213</c:v>
                </c:pt>
                <c:pt idx="15">
                  <c:v>-1.0399002002346776</c:v>
                </c:pt>
                <c:pt idx="16">
                  <c:v>-0.41078565851418497</c:v>
                </c:pt>
                <c:pt idx="17">
                  <c:v>-0.14968263098600498</c:v>
                </c:pt>
                <c:pt idx="18">
                  <c:v>-0.36641180749648683</c:v>
                </c:pt>
                <c:pt idx="19">
                  <c:v>-0.39035143777788345</c:v>
                </c:pt>
                <c:pt idx="20">
                  <c:v>-0.11877594885028604</c:v>
                </c:pt>
                <c:pt idx="21">
                  <c:v>-0.3883572807570661</c:v>
                </c:pt>
                <c:pt idx="22">
                  <c:v>-0.62739088920618213</c:v>
                </c:pt>
                <c:pt idx="23">
                  <c:v>-0.43420455244285805</c:v>
                </c:pt>
                <c:pt idx="24">
                  <c:v>1.1840485674503718</c:v>
                </c:pt>
                <c:pt idx="25">
                  <c:v>-0.295508512508391</c:v>
                </c:pt>
                <c:pt idx="26">
                  <c:v>0.60417859603333979</c:v>
                </c:pt>
                <c:pt idx="27">
                  <c:v>0.25814043831491701</c:v>
                </c:pt>
                <c:pt idx="28">
                  <c:v>0.20257121231667971</c:v>
                </c:pt>
                <c:pt idx="29">
                  <c:v>0.48534611171438263</c:v>
                </c:pt>
                <c:pt idx="30">
                  <c:v>-9.6211701287618509E-2</c:v>
                </c:pt>
                <c:pt idx="31">
                  <c:v>-0.13778351776558276</c:v>
                </c:pt>
                <c:pt idx="32">
                  <c:v>-0.91008717070995915</c:v>
                </c:pt>
                <c:pt idx="33">
                  <c:v>1.0521461583491749</c:v>
                </c:pt>
                <c:pt idx="34">
                  <c:v>0.99892564555975305</c:v>
                </c:pt>
                <c:pt idx="35">
                  <c:v>-0.6915017158804978</c:v>
                </c:pt>
                <c:pt idx="36">
                  <c:v>-1.6506212335824793</c:v>
                </c:pt>
                <c:pt idx="37">
                  <c:v>-0.46066834001673607</c:v>
                </c:pt>
                <c:pt idx="38">
                  <c:v>1.1154730384420772</c:v>
                </c:pt>
                <c:pt idx="39">
                  <c:v>1.0688569908212324</c:v>
                </c:pt>
                <c:pt idx="40">
                  <c:v>8.3418109390691511E-2</c:v>
                </c:pt>
                <c:pt idx="41">
                  <c:v>0.30051697631790014</c:v>
                </c:pt>
                <c:pt idx="42">
                  <c:v>0.30450503176218519</c:v>
                </c:pt>
                <c:pt idx="43">
                  <c:v>0.46512090541966727</c:v>
                </c:pt>
                <c:pt idx="44">
                  <c:v>0.16493823164149007</c:v>
                </c:pt>
                <c:pt idx="45">
                  <c:v>0.28072958574122658</c:v>
                </c:pt>
                <c:pt idx="46">
                  <c:v>0.24711524030177218</c:v>
                </c:pt>
                <c:pt idx="47">
                  <c:v>1.1558982817968249</c:v>
                </c:pt>
                <c:pt idx="48">
                  <c:v>-0.48641440776481187</c:v>
                </c:pt>
                <c:pt idx="49">
                  <c:v>-1.0450065612579946</c:v>
                </c:pt>
                <c:pt idx="50">
                  <c:v>-0.69005337419523638</c:v>
                </c:pt>
                <c:pt idx="51">
                  <c:v>0.24864472517240557</c:v>
                </c:pt>
                <c:pt idx="52">
                  <c:v>-0.10986554717563356</c:v>
                </c:pt>
                <c:pt idx="53">
                  <c:v>0.58449153240668772</c:v>
                </c:pt>
                <c:pt idx="54">
                  <c:v>0.53327137465864893</c:v>
                </c:pt>
                <c:pt idx="55">
                  <c:v>0.48918105854072103</c:v>
                </c:pt>
                <c:pt idx="56">
                  <c:v>-3.4800852696130133E-2</c:v>
                </c:pt>
                <c:pt idx="57">
                  <c:v>-1.812899705346744E-2</c:v>
                </c:pt>
                <c:pt idx="58">
                  <c:v>-4.4862567416682202E-2</c:v>
                </c:pt>
                <c:pt idx="59">
                  <c:v>-0.22462248982350763</c:v>
                </c:pt>
                <c:pt idx="60">
                  <c:v>-0.27174183875942437</c:v>
                </c:pt>
                <c:pt idx="61">
                  <c:v>-1.1127629649470898</c:v>
                </c:pt>
                <c:pt idx="62">
                  <c:v>-1.709768479054832E-2</c:v>
                </c:pt>
                <c:pt idx="63">
                  <c:v>-0.80259618221096141</c:v>
                </c:pt>
                <c:pt idx="64">
                  <c:v>-0.46528957365567775</c:v>
                </c:pt>
                <c:pt idx="65">
                  <c:v>-0.4745089399298737</c:v>
                </c:pt>
                <c:pt idx="66">
                  <c:v>-0.40890294140659267</c:v>
                </c:pt>
                <c:pt idx="67">
                  <c:v>-0.69575282524561921</c:v>
                </c:pt>
                <c:pt idx="68">
                  <c:v>8.1383192104010245E-3</c:v>
                </c:pt>
                <c:pt idx="69">
                  <c:v>-0.18707587370588455</c:v>
                </c:pt>
                <c:pt idx="70">
                  <c:v>-0.25486607715358645</c:v>
                </c:pt>
                <c:pt idx="71">
                  <c:v>-0.41773740981688584</c:v>
                </c:pt>
                <c:pt idx="72">
                  <c:v>-0.22600253931837835</c:v>
                </c:pt>
                <c:pt idx="73">
                  <c:v>0.46548675310140158</c:v>
                </c:pt>
                <c:pt idx="74">
                  <c:v>0.68047136304878253</c:v>
                </c:pt>
                <c:pt idx="75">
                  <c:v>-0.92139151148134746</c:v>
                </c:pt>
                <c:pt idx="76">
                  <c:v>9.4292019338347605E-2</c:v>
                </c:pt>
                <c:pt idx="77">
                  <c:v>0.32550995386203335</c:v>
                </c:pt>
                <c:pt idx="78">
                  <c:v>0.22707672201739043</c:v>
                </c:pt>
                <c:pt idx="79">
                  <c:v>1.1559282193594838</c:v>
                </c:pt>
                <c:pt idx="80">
                  <c:v>0.3640836200899642</c:v>
                </c:pt>
                <c:pt idx="81">
                  <c:v>1.1109200874099463</c:v>
                </c:pt>
                <c:pt idx="82">
                  <c:v>1.2193684201373409</c:v>
                </c:pt>
                <c:pt idx="83">
                  <c:v>0.11251241287994036</c:v>
                </c:pt>
                <c:pt idx="84">
                  <c:v>2.5231943548369409</c:v>
                </c:pt>
                <c:pt idx="85">
                  <c:v>1.2256075629769365</c:v>
                </c:pt>
                <c:pt idx="86">
                  <c:v>1.1063432691252566</c:v>
                </c:pt>
                <c:pt idx="87">
                  <c:v>1.5829498347965425</c:v>
                </c:pt>
                <c:pt idx="88">
                  <c:v>1.9156082459399253</c:v>
                </c:pt>
                <c:pt idx="89">
                  <c:v>1.9878135506836905</c:v>
                </c:pt>
                <c:pt idx="90">
                  <c:v>2.0438635148434257</c:v>
                </c:pt>
                <c:pt idx="91">
                  <c:v>0.59760822207717201</c:v>
                </c:pt>
                <c:pt idx="92">
                  <c:v>1.6441826188980038</c:v>
                </c:pt>
                <c:pt idx="93">
                  <c:v>0.59760237772194513</c:v>
                </c:pt>
                <c:pt idx="94">
                  <c:v>8.3269610103110472E-2</c:v>
                </c:pt>
                <c:pt idx="95">
                  <c:v>-0.6144376785540907</c:v>
                </c:pt>
                <c:pt idx="96">
                  <c:v>-0.16403786875130397</c:v>
                </c:pt>
                <c:pt idx="97">
                  <c:v>-0.92462961239070773</c:v>
                </c:pt>
                <c:pt idx="98">
                  <c:v>-2.1782299932498974</c:v>
                </c:pt>
                <c:pt idx="99">
                  <c:v>-1.2499980948353471</c:v>
                </c:pt>
                <c:pt idx="100">
                  <c:v>-2.6015373146112459</c:v>
                </c:pt>
                <c:pt idx="101">
                  <c:v>-1.839319681800019</c:v>
                </c:pt>
                <c:pt idx="102">
                  <c:v>-4.393757514717497</c:v>
                </c:pt>
                <c:pt idx="103">
                  <c:v>-4.4535711549621118</c:v>
                </c:pt>
                <c:pt idx="104">
                  <c:v>-3.1084889251437908</c:v>
                </c:pt>
                <c:pt idx="105">
                  <c:v>-1.7483063564208661</c:v>
                </c:pt>
                <c:pt idx="106">
                  <c:v>-1.1490195530398162</c:v>
                </c:pt>
                <c:pt idx="107">
                  <c:v>-8.0518593610894875E-4</c:v>
                </c:pt>
                <c:pt idx="108">
                  <c:v>-0.71462221791112035</c:v>
                </c:pt>
                <c:pt idx="109">
                  <c:v>0.64454603871541982</c:v>
                </c:pt>
                <c:pt idx="110">
                  <c:v>1.4306975790982694</c:v>
                </c:pt>
                <c:pt idx="111">
                  <c:v>1.4449726147428565</c:v>
                </c:pt>
                <c:pt idx="112">
                  <c:v>5.3421086088151701E-2</c:v>
                </c:pt>
                <c:pt idx="113">
                  <c:v>1.3710210258867446</c:v>
                </c:pt>
                <c:pt idx="114">
                  <c:v>1.6519794019735519</c:v>
                </c:pt>
                <c:pt idx="115">
                  <c:v>1.6003302115364</c:v>
                </c:pt>
                <c:pt idx="116">
                  <c:v>1.3807880811211726</c:v>
                </c:pt>
                <c:pt idx="117">
                  <c:v>0.48513247869134246</c:v>
                </c:pt>
                <c:pt idx="118">
                  <c:v>0.20753260201565971</c:v>
                </c:pt>
                <c:pt idx="119">
                  <c:v>0.7025006522271241</c:v>
                </c:pt>
                <c:pt idx="120">
                  <c:v>3.2432362918174869E-2</c:v>
                </c:pt>
                <c:pt idx="121">
                  <c:v>-8.8524727091908131E-2</c:v>
                </c:pt>
                <c:pt idx="122">
                  <c:v>-0.24640680974009066</c:v>
                </c:pt>
                <c:pt idx="123">
                  <c:v>0.37015566863975924</c:v>
                </c:pt>
                <c:pt idx="124">
                  <c:v>0.57628609875007097</c:v>
                </c:pt>
                <c:pt idx="125">
                  <c:v>0.2776773105040875</c:v>
                </c:pt>
                <c:pt idx="126">
                  <c:v>0.96319831016285362</c:v>
                </c:pt>
                <c:pt idx="127">
                  <c:v>0.79226330522082278</c:v>
                </c:pt>
                <c:pt idx="128">
                  <c:v>0.10221960573989279</c:v>
                </c:pt>
                <c:pt idx="129">
                  <c:v>0.82614734349861285</c:v>
                </c:pt>
                <c:pt idx="130">
                  <c:v>0.61059075623658277</c:v>
                </c:pt>
                <c:pt idx="131">
                  <c:v>0.88969288690393056</c:v>
                </c:pt>
                <c:pt idx="132">
                  <c:v>-0.19868393247726901</c:v>
                </c:pt>
                <c:pt idx="133">
                  <c:v>-0.21513109246140993</c:v>
                </c:pt>
                <c:pt idx="134">
                  <c:v>0.3610520811840664</c:v>
                </c:pt>
                <c:pt idx="135">
                  <c:v>-0.36815766140368295</c:v>
                </c:pt>
                <c:pt idx="136">
                  <c:v>-0.50563855794632895</c:v>
                </c:pt>
                <c:pt idx="137">
                  <c:v>-0.94516479787528007</c:v>
                </c:pt>
                <c:pt idx="138">
                  <c:v>-0.80027173534488238</c:v>
                </c:pt>
                <c:pt idx="139">
                  <c:v>-1.5477897012346136</c:v>
                </c:pt>
                <c:pt idx="140">
                  <c:v>-0.70058576273079742</c:v>
                </c:pt>
                <c:pt idx="141">
                  <c:v>7.5608032564634137E-2</c:v>
                </c:pt>
                <c:pt idx="142">
                  <c:v>0.21696514872790759</c:v>
                </c:pt>
                <c:pt idx="143">
                  <c:v>-1.2931401562430496</c:v>
                </c:pt>
                <c:pt idx="144">
                  <c:v>-0.81025874533966613</c:v>
                </c:pt>
                <c:pt idx="145">
                  <c:v>0.14100338474211241</c:v>
                </c:pt>
                <c:pt idx="146">
                  <c:v>-1.2823863758490535</c:v>
                </c:pt>
                <c:pt idx="147">
                  <c:v>-0.92004047714996573</c:v>
                </c:pt>
                <c:pt idx="148">
                  <c:v>-0.22614425457262019</c:v>
                </c:pt>
                <c:pt idx="149">
                  <c:v>0.21308647518039631</c:v>
                </c:pt>
                <c:pt idx="150">
                  <c:v>0.60170209608384984</c:v>
                </c:pt>
                <c:pt idx="151">
                  <c:v>-0.19940086273392071</c:v>
                </c:pt>
                <c:pt idx="152">
                  <c:v>0.32429858655254507</c:v>
                </c:pt>
                <c:pt idx="153">
                  <c:v>0.37531577509984232</c:v>
                </c:pt>
                <c:pt idx="154">
                  <c:v>0.39491704582628223</c:v>
                </c:pt>
                <c:pt idx="155">
                  <c:v>-1.6693820300541717</c:v>
                </c:pt>
                <c:pt idx="156">
                  <c:v>-0.25718854670645164</c:v>
                </c:pt>
                <c:pt idx="157">
                  <c:v>-0.26934886716824963</c:v>
                </c:pt>
                <c:pt idx="158">
                  <c:v>-1.150173203489905</c:v>
                </c:pt>
                <c:pt idx="159">
                  <c:v>0.56737851272113227</c:v>
                </c:pt>
                <c:pt idx="160">
                  <c:v>0.47006014326330597</c:v>
                </c:pt>
                <c:pt idx="161">
                  <c:v>0.66430503316663381</c:v>
                </c:pt>
                <c:pt idx="162">
                  <c:v>0.21423567572400565</c:v>
                </c:pt>
                <c:pt idx="163">
                  <c:v>0.38712157579536471</c:v>
                </c:pt>
                <c:pt idx="164">
                  <c:v>0.18557865821969471</c:v>
                </c:pt>
                <c:pt idx="165">
                  <c:v>0.67442869898999258</c:v>
                </c:pt>
                <c:pt idx="166">
                  <c:v>6.9088624265965237E-2</c:v>
                </c:pt>
                <c:pt idx="167">
                  <c:v>0.26369096073299342</c:v>
                </c:pt>
                <c:pt idx="168">
                  <c:v>-4.6669309350447219E-4</c:v>
                </c:pt>
                <c:pt idx="169">
                  <c:v>4.2530824259845015E-2</c:v>
                </c:pt>
                <c:pt idx="170">
                  <c:v>-0.13488330333659393</c:v>
                </c:pt>
                <c:pt idx="171">
                  <c:v>-0.21482982542530993</c:v>
                </c:pt>
                <c:pt idx="172">
                  <c:v>-0.27688326875087926</c:v>
                </c:pt>
                <c:pt idx="173">
                  <c:v>-0.14102952167929678</c:v>
                </c:pt>
                <c:pt idx="174">
                  <c:v>-0.21920516703915474</c:v>
                </c:pt>
                <c:pt idx="175">
                  <c:v>-0.28656652867784149</c:v>
                </c:pt>
                <c:pt idx="176">
                  <c:v>-0.18522340312612526</c:v>
                </c:pt>
                <c:pt idx="177">
                  <c:v>-0.24932202648214916</c:v>
                </c:pt>
                <c:pt idx="178">
                  <c:v>-0.13326606290194329</c:v>
                </c:pt>
                <c:pt idx="179">
                  <c:v>-0.25668945242912844</c:v>
                </c:pt>
                <c:pt idx="180">
                  <c:v>-0.11221356463619647</c:v>
                </c:pt>
                <c:pt idx="181">
                  <c:v>-0.110119508865966</c:v>
                </c:pt>
                <c:pt idx="182">
                  <c:v>-4.720864226855867E-2</c:v>
                </c:pt>
                <c:pt idx="183">
                  <c:v>-7.081129899405722E-2</c:v>
                </c:pt>
                <c:pt idx="184">
                  <c:v>2.9870349200169025E-2</c:v>
                </c:pt>
                <c:pt idx="185">
                  <c:v>-1.9542093023455984E-2</c:v>
                </c:pt>
                <c:pt idx="186">
                  <c:v>5.2612982686317908E-2</c:v>
                </c:pt>
                <c:pt idx="187">
                  <c:v>4.7685039461725691E-2</c:v>
                </c:pt>
                <c:pt idx="188">
                  <c:v>8.9690218612671624E-2</c:v>
                </c:pt>
                <c:pt idx="189">
                  <c:v>0.10461265790450455</c:v>
                </c:pt>
                <c:pt idx="190">
                  <c:v>0.10182317891824956</c:v>
                </c:pt>
                <c:pt idx="191">
                  <c:v>0.13702476873285069</c:v>
                </c:pt>
                <c:pt idx="192">
                  <c:v>0.1210082214676059</c:v>
                </c:pt>
                <c:pt idx="193">
                  <c:v>0.10680788349790807</c:v>
                </c:pt>
                <c:pt idx="194">
                  <c:v>0.10157143408768055</c:v>
                </c:pt>
                <c:pt idx="195">
                  <c:v>0.11002296890733604</c:v>
                </c:pt>
                <c:pt idx="196">
                  <c:v>6.6446799040394591E-2</c:v>
                </c:pt>
                <c:pt idx="197">
                  <c:v>7.6196945869010574E-2</c:v>
                </c:pt>
                <c:pt idx="198">
                  <c:v>4.2853249521579519E-2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graphme!$F$1</c:f>
              <c:strCache>
                <c:ptCount val="1"/>
                <c:pt idx="0">
                  <c:v>EA_NotSeparate</c:v>
                </c:pt>
              </c:strCache>
            </c:strRef>
          </c:tx>
          <c:spPr>
            <a:ln w="9525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graphme!$F$2:$F$200</c:f>
              <c:numCache>
                <c:formatCode>0.00</c:formatCode>
                <c:ptCount val="199"/>
                <c:pt idx="0">
                  <c:v>-8.3046893645535413E-2</c:v>
                </c:pt>
                <c:pt idx="1">
                  <c:v>6.4869498141182841E-2</c:v>
                </c:pt>
                <c:pt idx="2">
                  <c:v>0.1014260143711278</c:v>
                </c:pt>
                <c:pt idx="3">
                  <c:v>0.75932926259335654</c:v>
                </c:pt>
                <c:pt idx="4">
                  <c:v>7.7337084840726849E-4</c:v>
                </c:pt>
                <c:pt idx="5">
                  <c:v>0.25189565416765297</c:v>
                </c:pt>
                <c:pt idx="6">
                  <c:v>1.48509692900865</c:v>
                </c:pt>
                <c:pt idx="7">
                  <c:v>-0.37870858958482229</c:v>
                </c:pt>
                <c:pt idx="8">
                  <c:v>0.30985762945824896</c:v>
                </c:pt>
                <c:pt idx="9">
                  <c:v>0.24821303760866448</c:v>
                </c:pt>
                <c:pt idx="10">
                  <c:v>0.34731587330169467</c:v>
                </c:pt>
                <c:pt idx="11">
                  <c:v>1.0481963684530256</c:v>
                </c:pt>
                <c:pt idx="12">
                  <c:v>0.39423043630355764</c:v>
                </c:pt>
                <c:pt idx="13">
                  <c:v>0.34319074589850923</c:v>
                </c:pt>
                <c:pt idx="14">
                  <c:v>-0.26563079959831942</c:v>
                </c:pt>
                <c:pt idx="15">
                  <c:v>-0.98431287370764364</c:v>
                </c:pt>
                <c:pt idx="16">
                  <c:v>-0.67763056434386004</c:v>
                </c:pt>
                <c:pt idx="17">
                  <c:v>-7.8191626283036789E-2</c:v>
                </c:pt>
                <c:pt idx="18">
                  <c:v>-0.62848501700339032</c:v>
                </c:pt>
                <c:pt idx="19">
                  <c:v>-0.55567517813051825</c:v>
                </c:pt>
                <c:pt idx="20">
                  <c:v>-0.67252497971443437</c:v>
                </c:pt>
                <c:pt idx="21">
                  <c:v>-0.67077939330439107</c:v>
                </c:pt>
                <c:pt idx="22">
                  <c:v>-1.0568971217116165</c:v>
                </c:pt>
                <c:pt idx="23">
                  <c:v>0.400212204766899</c:v>
                </c:pt>
                <c:pt idx="24">
                  <c:v>0.13717297020361921</c:v>
                </c:pt>
                <c:pt idx="25">
                  <c:v>0.73149398173300728</c:v>
                </c:pt>
                <c:pt idx="26">
                  <c:v>-0.15237239851000919</c:v>
                </c:pt>
                <c:pt idx="27">
                  <c:v>-0.17309497009334143</c:v>
                </c:pt>
                <c:pt idx="28">
                  <c:v>0.34022701823725215</c:v>
                </c:pt>
                <c:pt idx="29">
                  <c:v>-0.27130692563101877</c:v>
                </c:pt>
                <c:pt idx="30">
                  <c:v>-0.24712011119443902</c:v>
                </c:pt>
                <c:pt idx="31">
                  <c:v>-0.54865583971684484</c:v>
                </c:pt>
                <c:pt idx="32">
                  <c:v>1.0640447367190795</c:v>
                </c:pt>
                <c:pt idx="33">
                  <c:v>1.1165524049366082</c:v>
                </c:pt>
                <c:pt idx="34">
                  <c:v>-0.64697070599656892</c:v>
                </c:pt>
                <c:pt idx="35">
                  <c:v>-1.2120519118702384</c:v>
                </c:pt>
                <c:pt idx="36">
                  <c:v>-0.83045861104591645</c:v>
                </c:pt>
                <c:pt idx="37">
                  <c:v>0.15528948445430446</c:v>
                </c:pt>
                <c:pt idx="38">
                  <c:v>0.27382053966430697</c:v>
                </c:pt>
                <c:pt idx="39">
                  <c:v>0.45518021306644907</c:v>
                </c:pt>
                <c:pt idx="40">
                  <c:v>0.58495018112906383</c:v>
                </c:pt>
                <c:pt idx="41">
                  <c:v>0.98339121813845087</c:v>
                </c:pt>
                <c:pt idx="42">
                  <c:v>1.6456469246606518</c:v>
                </c:pt>
                <c:pt idx="43">
                  <c:v>0.53473356944853356</c:v>
                </c:pt>
                <c:pt idx="44">
                  <c:v>-0.18717049928788437</c:v>
                </c:pt>
                <c:pt idx="45">
                  <c:v>-0.20265412649487707</c:v>
                </c:pt>
                <c:pt idx="46">
                  <c:v>1.4378142046094915</c:v>
                </c:pt>
                <c:pt idx="47">
                  <c:v>0.68837120008516106</c:v>
                </c:pt>
                <c:pt idx="48">
                  <c:v>-0.3338701848280084</c:v>
                </c:pt>
                <c:pt idx="49">
                  <c:v>-9.9303817049816959E-2</c:v>
                </c:pt>
                <c:pt idx="50">
                  <c:v>6.1345320364165519E-2</c:v>
                </c:pt>
                <c:pt idx="51">
                  <c:v>0.19394773521959996</c:v>
                </c:pt>
                <c:pt idx="52">
                  <c:v>0.56077148750231598</c:v>
                </c:pt>
                <c:pt idx="53">
                  <c:v>-0.17842244835313961</c:v>
                </c:pt>
                <c:pt idx="54">
                  <c:v>-9.2162251470199616E-2</c:v>
                </c:pt>
                <c:pt idx="55">
                  <c:v>-0.43152867707137754</c:v>
                </c:pt>
                <c:pt idx="56">
                  <c:v>-4.3703945292963738E-2</c:v>
                </c:pt>
                <c:pt idx="57">
                  <c:v>2.5116932047022925E-2</c:v>
                </c:pt>
                <c:pt idx="58">
                  <c:v>-4.590315573135751E-2</c:v>
                </c:pt>
                <c:pt idx="59">
                  <c:v>-0.43360209776059971</c:v>
                </c:pt>
                <c:pt idx="60">
                  <c:v>-0.82902075110806206</c:v>
                </c:pt>
                <c:pt idx="61">
                  <c:v>-0.53473981750613053</c:v>
                </c:pt>
                <c:pt idx="62">
                  <c:v>-0.48958041283335785</c:v>
                </c:pt>
                <c:pt idx="63">
                  <c:v>-0.73938125111331976</c:v>
                </c:pt>
                <c:pt idx="64">
                  <c:v>-0.5983692792530011</c:v>
                </c:pt>
                <c:pt idx="65">
                  <c:v>-0.21195154245904294</c:v>
                </c:pt>
                <c:pt idx="66">
                  <c:v>-0.88092928611205101</c:v>
                </c:pt>
                <c:pt idx="67">
                  <c:v>-0.27712069683052803</c:v>
                </c:pt>
                <c:pt idx="68">
                  <c:v>-0.26471633400334732</c:v>
                </c:pt>
                <c:pt idx="69">
                  <c:v>-0.2627716422299789</c:v>
                </c:pt>
                <c:pt idx="70">
                  <c:v>-1.4057382868522228</c:v>
                </c:pt>
                <c:pt idx="71">
                  <c:v>0.22694800270183255</c:v>
                </c:pt>
                <c:pt idx="72">
                  <c:v>0.22554486624308215</c:v>
                </c:pt>
                <c:pt idx="73">
                  <c:v>7.3809459046335679E-2</c:v>
                </c:pt>
                <c:pt idx="74">
                  <c:v>-1.0309634711981384</c:v>
                </c:pt>
                <c:pt idx="75">
                  <c:v>-0.17853697525011705</c:v>
                </c:pt>
                <c:pt idx="76">
                  <c:v>-0.15239165286614456</c:v>
                </c:pt>
                <c:pt idx="77">
                  <c:v>1.2369078803474067E-2</c:v>
                </c:pt>
                <c:pt idx="78">
                  <c:v>0.88541838335039491</c:v>
                </c:pt>
                <c:pt idx="79">
                  <c:v>1.2689993018710517</c:v>
                </c:pt>
                <c:pt idx="80">
                  <c:v>0.26681056427306721</c:v>
                </c:pt>
                <c:pt idx="81">
                  <c:v>0.50131410961888212</c:v>
                </c:pt>
                <c:pt idx="82">
                  <c:v>0.4506345952005622</c:v>
                </c:pt>
                <c:pt idx="83">
                  <c:v>1.7456323445405617</c:v>
                </c:pt>
                <c:pt idx="84">
                  <c:v>1.4134852912311022</c:v>
                </c:pt>
                <c:pt idx="85">
                  <c:v>1.5962127588953419</c:v>
                </c:pt>
                <c:pt idx="86">
                  <c:v>2.0103795997069662</c:v>
                </c:pt>
                <c:pt idx="87">
                  <c:v>2.4310162075436015</c:v>
                </c:pt>
                <c:pt idx="88">
                  <c:v>1.3616462293314022</c:v>
                </c:pt>
                <c:pt idx="89">
                  <c:v>2.01656125198055</c:v>
                </c:pt>
                <c:pt idx="90">
                  <c:v>1.4713079121605392</c:v>
                </c:pt>
                <c:pt idx="91">
                  <c:v>1.8420205550348845</c:v>
                </c:pt>
                <c:pt idx="92">
                  <c:v>1.4132362656926805</c:v>
                </c:pt>
                <c:pt idx="93">
                  <c:v>1.0801318778716775</c:v>
                </c:pt>
                <c:pt idx="94">
                  <c:v>6.625184847868984E-2</c:v>
                </c:pt>
                <c:pt idx="95">
                  <c:v>0.22836255174553333</c:v>
                </c:pt>
                <c:pt idx="96">
                  <c:v>-0.99025862520164076</c:v>
                </c:pt>
                <c:pt idx="97">
                  <c:v>-1.319578545908302</c:v>
                </c:pt>
                <c:pt idx="98">
                  <c:v>-0.9639624180992421</c:v>
                </c:pt>
                <c:pt idx="99">
                  <c:v>-2.2967567511441058</c:v>
                </c:pt>
                <c:pt idx="100">
                  <c:v>-1.9166337055840343</c:v>
                </c:pt>
                <c:pt idx="101">
                  <c:v>-3.4185504379696865</c:v>
                </c:pt>
                <c:pt idx="102">
                  <c:v>-4.7094058803978225</c:v>
                </c:pt>
                <c:pt idx="103">
                  <c:v>-3.8385807163192456</c:v>
                </c:pt>
                <c:pt idx="104">
                  <c:v>-2.0439053720270151</c:v>
                </c:pt>
                <c:pt idx="105">
                  <c:v>-1.4684749717966814</c:v>
                </c:pt>
                <c:pt idx="106">
                  <c:v>-0.58301494398955034</c:v>
                </c:pt>
                <c:pt idx="107">
                  <c:v>-1.0092621387839511</c:v>
                </c:pt>
                <c:pt idx="108">
                  <c:v>9.8225013807436382E-2</c:v>
                </c:pt>
                <c:pt idx="109">
                  <c:v>0.51249282675718522</c:v>
                </c:pt>
                <c:pt idx="110">
                  <c:v>0.61513632511964922</c:v>
                </c:pt>
                <c:pt idx="111">
                  <c:v>0.27853444132787186</c:v>
                </c:pt>
                <c:pt idx="112">
                  <c:v>0.85489600463638371</c:v>
                </c:pt>
                <c:pt idx="113">
                  <c:v>1.0029264543948222</c:v>
                </c:pt>
                <c:pt idx="114">
                  <c:v>1.3726397182486183</c:v>
                </c:pt>
                <c:pt idx="115">
                  <c:v>1.5288278499615833</c:v>
                </c:pt>
                <c:pt idx="116">
                  <c:v>0.31401260928895386</c:v>
                </c:pt>
                <c:pt idx="117">
                  <c:v>0.12007600076548439</c:v>
                </c:pt>
                <c:pt idx="118">
                  <c:v>0.38224799265644471</c:v>
                </c:pt>
                <c:pt idx="119">
                  <c:v>0.34142162900887496</c:v>
                </c:pt>
                <c:pt idx="120">
                  <c:v>0.12940793104114062</c:v>
                </c:pt>
                <c:pt idx="121">
                  <c:v>-0.34885015391879381</c:v>
                </c:pt>
                <c:pt idx="122">
                  <c:v>0.47838091966820806</c:v>
                </c:pt>
                <c:pt idx="123">
                  <c:v>0.59218925858766724</c:v>
                </c:pt>
                <c:pt idx="124">
                  <c:v>0.44787357916003889</c:v>
                </c:pt>
                <c:pt idx="125">
                  <c:v>1.4132749269955482</c:v>
                </c:pt>
                <c:pt idx="126">
                  <c:v>1.9032918000695358</c:v>
                </c:pt>
                <c:pt idx="127">
                  <c:v>4.9673707991090311E-2</c:v>
                </c:pt>
                <c:pt idx="128">
                  <c:v>0.78905322763359009</c:v>
                </c:pt>
                <c:pt idx="129">
                  <c:v>0.61006509990166025</c:v>
                </c:pt>
                <c:pt idx="130">
                  <c:v>0.9373391713307424</c:v>
                </c:pt>
                <c:pt idx="131">
                  <c:v>4.6778950433008705E-2</c:v>
                </c:pt>
                <c:pt idx="132">
                  <c:v>0.16917195016196149</c:v>
                </c:pt>
                <c:pt idx="133">
                  <c:v>0.80187318657310847</c:v>
                </c:pt>
                <c:pt idx="134">
                  <c:v>2.3686722748687754E-2</c:v>
                </c:pt>
                <c:pt idx="135">
                  <c:v>-0.42315141642607129</c:v>
                </c:pt>
                <c:pt idx="136">
                  <c:v>-0.7016174469756119</c:v>
                </c:pt>
                <c:pt idx="137">
                  <c:v>-0.61442681456949666</c:v>
                </c:pt>
                <c:pt idx="138">
                  <c:v>-1.4213066823863425</c:v>
                </c:pt>
                <c:pt idx="139">
                  <c:v>-0.92957352119020453</c:v>
                </c:pt>
                <c:pt idx="140">
                  <c:v>-0.16229532208463632</c:v>
                </c:pt>
                <c:pt idx="141">
                  <c:v>-6.1843935592307449E-2</c:v>
                </c:pt>
                <c:pt idx="142">
                  <c:v>-0.67465098789628408</c:v>
                </c:pt>
                <c:pt idx="143">
                  <c:v>-0.8012723813715229</c:v>
                </c:pt>
                <c:pt idx="144">
                  <c:v>-8.0561879055664212E-2</c:v>
                </c:pt>
                <c:pt idx="145">
                  <c:v>-1.2465747699610192</c:v>
                </c:pt>
                <c:pt idx="146">
                  <c:v>-0.68117478740037019</c:v>
                </c:pt>
                <c:pt idx="147">
                  <c:v>1.7237646367996098E-2</c:v>
                </c:pt>
                <c:pt idx="148">
                  <c:v>-0.22802043366607358</c:v>
                </c:pt>
                <c:pt idx="149">
                  <c:v>0.12138077900743033</c:v>
                </c:pt>
                <c:pt idx="150">
                  <c:v>-0.17328228591713007</c:v>
                </c:pt>
                <c:pt idx="151">
                  <c:v>0.31524710298835651</c:v>
                </c:pt>
                <c:pt idx="152">
                  <c:v>0.24074521899185727</c:v>
                </c:pt>
                <c:pt idx="153">
                  <c:v>0.21764984423904604</c:v>
                </c:pt>
                <c:pt idx="154">
                  <c:v>-1.4486895159591018</c:v>
                </c:pt>
                <c:pt idx="155">
                  <c:v>-6.4026857867466633E-2</c:v>
                </c:pt>
                <c:pt idx="156">
                  <c:v>-0.68360951982544194</c:v>
                </c:pt>
                <c:pt idx="157">
                  <c:v>-0.51840031008632947</c:v>
                </c:pt>
                <c:pt idx="158">
                  <c:v>0.27961404225116993</c:v>
                </c:pt>
                <c:pt idx="159">
                  <c:v>0.24930923633287258</c:v>
                </c:pt>
                <c:pt idx="160">
                  <c:v>0.88612980441309264</c:v>
                </c:pt>
                <c:pt idx="161">
                  <c:v>0.40675783964843015</c:v>
                </c:pt>
                <c:pt idx="162">
                  <c:v>0.24398276573176852</c:v>
                </c:pt>
                <c:pt idx="163">
                  <c:v>0.26089446253631399</c:v>
                </c:pt>
                <c:pt idx="164">
                  <c:v>0.31531557536031207</c:v>
                </c:pt>
                <c:pt idx="165">
                  <c:v>0.13744596075892068</c:v>
                </c:pt>
                <c:pt idx="166">
                  <c:v>0.34488967163575573</c:v>
                </c:pt>
                <c:pt idx="167">
                  <c:v>8.6548815261069653E-2</c:v>
                </c:pt>
                <c:pt idx="168">
                  <c:v>0.24444374613574277</c:v>
                </c:pt>
                <c:pt idx="169">
                  <c:v>3.4550451045646025E-2</c:v>
                </c:pt>
                <c:pt idx="170">
                  <c:v>0.23471607711003251</c:v>
                </c:pt>
                <c:pt idx="171">
                  <c:v>6.3976528050499248E-2</c:v>
                </c:pt>
                <c:pt idx="172">
                  <c:v>1.7036570994589176E-2</c:v>
                </c:pt>
                <c:pt idx="173">
                  <c:v>-4.748987206639145E-2</c:v>
                </c:pt>
                <c:pt idx="174">
                  <c:v>-5.4338940418641762E-2</c:v>
                </c:pt>
                <c:pt idx="175">
                  <c:v>-0.11795977665117115</c:v>
                </c:pt>
                <c:pt idx="176">
                  <c:v>-0.19893245071363352</c:v>
                </c:pt>
                <c:pt idx="177">
                  <c:v>-0.10331998076907778</c:v>
                </c:pt>
                <c:pt idx="178">
                  <c:v>-0.18659358427150885</c:v>
                </c:pt>
                <c:pt idx="179">
                  <c:v>-0.17568377443585748</c:v>
                </c:pt>
                <c:pt idx="180">
                  <c:v>-0.20126022371955837</c:v>
                </c:pt>
                <c:pt idx="181">
                  <c:v>-0.1714790904634694</c:v>
                </c:pt>
                <c:pt idx="182">
                  <c:v>-0.11222132174666923</c:v>
                </c:pt>
                <c:pt idx="183">
                  <c:v>-0.13706295022561987</c:v>
                </c:pt>
                <c:pt idx="184">
                  <c:v>-0.12436233146163642</c:v>
                </c:pt>
                <c:pt idx="185">
                  <c:v>-6.3423197895469657E-2</c:v>
                </c:pt>
                <c:pt idx="186">
                  <c:v>-3.0820472800782255E-2</c:v>
                </c:pt>
                <c:pt idx="187">
                  <c:v>-3.8860101907521462E-2</c:v>
                </c:pt>
                <c:pt idx="188">
                  <c:v>1.0374895617652077E-2</c:v>
                </c:pt>
                <c:pt idx="189">
                  <c:v>6.7674812917823748E-2</c:v>
                </c:pt>
                <c:pt idx="190">
                  <c:v>7.0810668762175205E-2</c:v>
                </c:pt>
                <c:pt idx="191">
                  <c:v>9.1488034032205345E-2</c:v>
                </c:pt>
                <c:pt idx="192">
                  <c:v>0.11463881247146114</c:v>
                </c:pt>
                <c:pt idx="193">
                  <c:v>0.13647868585118311</c:v>
                </c:pt>
                <c:pt idx="194">
                  <c:v>0.15647308406370883</c:v>
                </c:pt>
                <c:pt idx="195">
                  <c:v>0.13987150352904271</c:v>
                </c:pt>
                <c:pt idx="196">
                  <c:v>0.14158592676901011</c:v>
                </c:pt>
                <c:pt idx="197">
                  <c:v>0.15032521002230792</c:v>
                </c:pt>
                <c:pt idx="19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44224"/>
        <c:axId val="174245760"/>
      </c:line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49088"/>
        <c:axId val="174247296"/>
      </c:lineChart>
      <c:dateAx>
        <c:axId val="174244224"/>
        <c:scaling>
          <c:orientation val="minMax"/>
          <c:min val="36526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245760"/>
        <c:crosses val="min"/>
        <c:auto val="1"/>
        <c:lblOffset val="100"/>
        <c:baseTimeUnit val="months"/>
        <c:majorUnit val="24"/>
        <c:majorTimeUnit val="months"/>
      </c:dateAx>
      <c:valAx>
        <c:axId val="174245760"/>
        <c:scaling>
          <c:orientation val="minMax"/>
        </c:scaling>
        <c:delete val="0"/>
        <c:axPos val="l"/>
        <c:numFmt formatCode="0.00" sourceLinked="1"/>
        <c:majorTickMark val="in"/>
        <c:minorTickMark val="none"/>
        <c:tickLblPos val="none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244224"/>
        <c:crosses val="autoZero"/>
        <c:crossBetween val="between"/>
      </c:valAx>
      <c:valAx>
        <c:axId val="174247296"/>
        <c:scaling>
          <c:orientation val="minMax"/>
          <c:max val="3"/>
          <c:min val="-6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249088"/>
        <c:crosses val="max"/>
        <c:crossBetween val="between"/>
        <c:majorUnit val="1"/>
        <c:minorUnit val="0.2"/>
      </c:valAx>
      <c:catAx>
        <c:axId val="174249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247296"/>
        <c:crosses val="min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  <a:extLst/>
      </c:spPr>
    </c:plotArea>
    <c:legend>
      <c:legendPos val="r"/>
      <c:legendEntry>
        <c:idx val="0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66570778990603108"/>
          <c:y val="0.69821999522786926"/>
          <c:w val="0.25232910305489942"/>
          <c:h val="0.12174647770130501"/>
        </c:manualLayout>
      </c:layout>
      <c:overlay val="0"/>
      <c:spPr>
        <a:ln w="22225">
          <a:solidFill>
            <a:srgbClr val="000000"/>
          </a:solidFill>
        </a:ln>
      </c:sp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464475387745394E-2"/>
          <c:y val="4.4189451690593816E-2"/>
          <c:w val="0.91210485149180875"/>
          <c:h val="0.83488312305746981"/>
        </c:manualLayout>
      </c:layout>
      <c:lineChart>
        <c:grouping val="standard"/>
        <c:varyColors val="0"/>
        <c:ser>
          <c:idx val="0"/>
          <c:order val="0"/>
          <c:tx>
            <c:strRef>
              <c:f>graphme!$E$1</c:f>
              <c:strCache>
                <c:ptCount val="1"/>
                <c:pt idx="0">
                  <c:v>PR_Separate</c:v>
                </c:pt>
              </c:strCache>
            </c:strRef>
          </c:tx>
          <c:spPr>
            <a:ln w="25400">
              <a:solidFill>
                <a:srgbClr val="1F497D"/>
              </a:solidFill>
              <a:prstDash val="solid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graphme!$E$2:$E$200</c:f>
              <c:numCache>
                <c:formatCode>0.00</c:formatCode>
                <c:ptCount val="199"/>
                <c:pt idx="0">
                  <c:v>-1.5207119829815259</c:v>
                </c:pt>
                <c:pt idx="1">
                  <c:v>-0.45575504573983205</c:v>
                </c:pt>
                <c:pt idx="2">
                  <c:v>-0.21050291287400805</c:v>
                </c:pt>
                <c:pt idx="3">
                  <c:v>-0.11467302320179606</c:v>
                </c:pt>
                <c:pt idx="4">
                  <c:v>0.86682358675365212</c:v>
                </c:pt>
                <c:pt idx="5">
                  <c:v>-0.17046421149810492</c:v>
                </c:pt>
                <c:pt idx="6">
                  <c:v>-0.4810592949946067</c:v>
                </c:pt>
                <c:pt idx="7">
                  <c:v>2.3916495701287896</c:v>
                </c:pt>
                <c:pt idx="8">
                  <c:v>-0.54960375993172017</c:v>
                </c:pt>
                <c:pt idx="9">
                  <c:v>-0.50788378213895113</c:v>
                </c:pt>
                <c:pt idx="10">
                  <c:v>-0.12364037773426029</c:v>
                </c:pt>
                <c:pt idx="11">
                  <c:v>-0.40441242611106182</c:v>
                </c:pt>
                <c:pt idx="12">
                  <c:v>1.7615725224074501</c:v>
                </c:pt>
                <c:pt idx="13">
                  <c:v>0.56655722877677672</c:v>
                </c:pt>
                <c:pt idx="14">
                  <c:v>0.10515275793540592</c:v>
                </c:pt>
                <c:pt idx="15">
                  <c:v>0.43174668014708095</c:v>
                </c:pt>
                <c:pt idx="16">
                  <c:v>-1.3969152936572535</c:v>
                </c:pt>
                <c:pt idx="17">
                  <c:v>-0.94431110436908272</c:v>
                </c:pt>
                <c:pt idx="18">
                  <c:v>0.30916571966762979</c:v>
                </c:pt>
                <c:pt idx="19">
                  <c:v>-0.58283538652806899</c:v>
                </c:pt>
                <c:pt idx="20">
                  <c:v>-0.61699382430048566</c:v>
                </c:pt>
                <c:pt idx="21">
                  <c:v>-0.89140548778459272</c:v>
                </c:pt>
                <c:pt idx="22">
                  <c:v>-0.61856313795010576</c:v>
                </c:pt>
                <c:pt idx="23">
                  <c:v>-1.0344731577969373</c:v>
                </c:pt>
                <c:pt idx="24">
                  <c:v>-0.44993388136113588</c:v>
                </c:pt>
                <c:pt idx="25">
                  <c:v>0.5863890636061887</c:v>
                </c:pt>
                <c:pt idx="26">
                  <c:v>0.86334656961536416</c:v>
                </c:pt>
                <c:pt idx="27">
                  <c:v>-0.69576269796395529</c:v>
                </c:pt>
                <c:pt idx="28">
                  <c:v>-0.53841953728187386</c:v>
                </c:pt>
                <c:pt idx="29">
                  <c:v>-1.1191567322737413E-2</c:v>
                </c:pt>
                <c:pt idx="30">
                  <c:v>-0.46152012584946117</c:v>
                </c:pt>
                <c:pt idx="31">
                  <c:v>-0.26707941305674127</c:v>
                </c:pt>
                <c:pt idx="32">
                  <c:v>5.0412808242082864E-2</c:v>
                </c:pt>
                <c:pt idx="33">
                  <c:v>0.79529666394589826</c:v>
                </c:pt>
                <c:pt idx="34">
                  <c:v>0.90598846626084228</c:v>
                </c:pt>
                <c:pt idx="35">
                  <c:v>-0.36646465941468048</c:v>
                </c:pt>
                <c:pt idx="36">
                  <c:v>-0.54658924932595632</c:v>
                </c:pt>
                <c:pt idx="37">
                  <c:v>-1.2293074461539435</c:v>
                </c:pt>
                <c:pt idx="38">
                  <c:v>-1.1790068564099834</c:v>
                </c:pt>
                <c:pt idx="39">
                  <c:v>-0.66528081310533438</c:v>
                </c:pt>
                <c:pt idx="40">
                  <c:v>0.87393742309795341</c:v>
                </c:pt>
                <c:pt idx="41">
                  <c:v>0.81518992889865016</c:v>
                </c:pt>
                <c:pt idx="42">
                  <c:v>1.6698773662773576</c:v>
                </c:pt>
                <c:pt idx="43">
                  <c:v>2.9166868897553022</c:v>
                </c:pt>
                <c:pt idx="44">
                  <c:v>0.5980713365855489</c:v>
                </c:pt>
                <c:pt idx="45">
                  <c:v>-0.85695869813207937</c:v>
                </c:pt>
                <c:pt idx="46">
                  <c:v>-0.83914036576234297</c:v>
                </c:pt>
                <c:pt idx="47">
                  <c:v>1.5071974487410871</c:v>
                </c:pt>
                <c:pt idx="48">
                  <c:v>1.7960357638563273</c:v>
                </c:pt>
                <c:pt idx="49">
                  <c:v>0.3490835122600861</c:v>
                </c:pt>
                <c:pt idx="50">
                  <c:v>0.64027752137327065</c:v>
                </c:pt>
                <c:pt idx="51">
                  <c:v>-1.5344699513603453E-2</c:v>
                </c:pt>
                <c:pt idx="52">
                  <c:v>0.44792189515054626</c:v>
                </c:pt>
                <c:pt idx="53">
                  <c:v>0.32811001932566253</c:v>
                </c:pt>
                <c:pt idx="54">
                  <c:v>-1.0570173148156989</c:v>
                </c:pt>
                <c:pt idx="55">
                  <c:v>-1.0022953436962456</c:v>
                </c:pt>
                <c:pt idx="56">
                  <c:v>-1.0206197341442786</c:v>
                </c:pt>
                <c:pt idx="57">
                  <c:v>2.0045812615847904E-2</c:v>
                </c:pt>
                <c:pt idx="58">
                  <c:v>0.19201000674741306</c:v>
                </c:pt>
                <c:pt idx="59">
                  <c:v>0.11601877776456061</c:v>
                </c:pt>
                <c:pt idx="60">
                  <c:v>-0.55359354542973105</c:v>
                </c:pt>
                <c:pt idx="61">
                  <c:v>-0.3237767833440135</c:v>
                </c:pt>
                <c:pt idx="62">
                  <c:v>-0.7841640032888384</c:v>
                </c:pt>
                <c:pt idx="63">
                  <c:v>0.38624660247405807</c:v>
                </c:pt>
                <c:pt idx="64">
                  <c:v>-0.67042889505695169</c:v>
                </c:pt>
                <c:pt idx="65">
                  <c:v>-0.49225299972777964</c:v>
                </c:pt>
                <c:pt idx="66">
                  <c:v>0.31602551372814591</c:v>
                </c:pt>
                <c:pt idx="67">
                  <c:v>-0.94344830030489624</c:v>
                </c:pt>
                <c:pt idx="68">
                  <c:v>-0.46869738248493603</c:v>
                </c:pt>
                <c:pt idx="69">
                  <c:v>-0.13161984192160206</c:v>
                </c:pt>
                <c:pt idx="70">
                  <c:v>5.046310285536737E-2</c:v>
                </c:pt>
                <c:pt idx="71">
                  <c:v>-2.3022485422848278</c:v>
                </c:pt>
                <c:pt idx="72">
                  <c:v>1.0817236342908052</c:v>
                </c:pt>
                <c:pt idx="73">
                  <c:v>9.9980366511780133E-2</c:v>
                </c:pt>
                <c:pt idx="74">
                  <c:v>-0.55574178669334262</c:v>
                </c:pt>
                <c:pt idx="75">
                  <c:v>-1.2321858645925421</c:v>
                </c:pt>
                <c:pt idx="76">
                  <c:v>-0.49756919384201181</c:v>
                </c:pt>
                <c:pt idx="77">
                  <c:v>-0.65725699415977756</c:v>
                </c:pt>
                <c:pt idx="78">
                  <c:v>-0.31042791617671678</c:v>
                </c:pt>
                <c:pt idx="79">
                  <c:v>0.62077102133799722</c:v>
                </c:pt>
                <c:pt idx="80">
                  <c:v>2.452861792341777</c:v>
                </c:pt>
                <c:pt idx="81">
                  <c:v>-1.0703312693210647</c:v>
                </c:pt>
                <c:pt idx="82">
                  <c:v>-0.76687147194355287</c:v>
                </c:pt>
                <c:pt idx="83">
                  <c:v>0.74637433253812691</c:v>
                </c:pt>
                <c:pt idx="84">
                  <c:v>7.6625754338070756E-2</c:v>
                </c:pt>
                <c:pt idx="85">
                  <c:v>1.0684112020798038</c:v>
                </c:pt>
                <c:pt idx="86">
                  <c:v>1.8074968851139273</c:v>
                </c:pt>
                <c:pt idx="87">
                  <c:v>2.1514112257916023</c:v>
                </c:pt>
                <c:pt idx="88">
                  <c:v>2.3947881923647909</c:v>
                </c:pt>
                <c:pt idx="89">
                  <c:v>-0.5620081360585707</c:v>
                </c:pt>
                <c:pt idx="90">
                  <c:v>0.83594049769430623</c:v>
                </c:pt>
                <c:pt idx="91">
                  <c:v>1.6953661828517717</c:v>
                </c:pt>
                <c:pt idx="92">
                  <c:v>1.3381538322437569</c:v>
                </c:pt>
                <c:pt idx="93">
                  <c:v>1.7628175025003916</c:v>
                </c:pt>
                <c:pt idx="94">
                  <c:v>1.9486328870741276</c:v>
                </c:pt>
                <c:pt idx="95">
                  <c:v>0.62935411486551007</c:v>
                </c:pt>
                <c:pt idx="96">
                  <c:v>0.63040993931081923</c:v>
                </c:pt>
                <c:pt idx="97">
                  <c:v>-1.0205878996406164</c:v>
                </c:pt>
                <c:pt idx="98">
                  <c:v>0.18786390780590348</c:v>
                </c:pt>
                <c:pt idx="99">
                  <c:v>-7.9602029983922629E-2</c:v>
                </c:pt>
                <c:pt idx="100">
                  <c:v>-1.3684283605697296</c:v>
                </c:pt>
                <c:pt idx="101">
                  <c:v>-1.4894243194853674</c:v>
                </c:pt>
                <c:pt idx="102">
                  <c:v>-1.1440627298838397</c:v>
                </c:pt>
                <c:pt idx="103">
                  <c:v>-2.9689913475328105</c:v>
                </c:pt>
                <c:pt idx="104">
                  <c:v>-3.1998634534442068</c:v>
                </c:pt>
                <c:pt idx="105">
                  <c:v>-1.2021757161871576</c:v>
                </c:pt>
                <c:pt idx="106">
                  <c:v>-1.0858070732461418</c:v>
                </c:pt>
                <c:pt idx="107">
                  <c:v>-0.81089209391194217</c:v>
                </c:pt>
                <c:pt idx="108">
                  <c:v>-0.87436990365524947</c:v>
                </c:pt>
                <c:pt idx="109">
                  <c:v>-0.42555917740229943</c:v>
                </c:pt>
                <c:pt idx="110">
                  <c:v>-0.67063589004905844</c:v>
                </c:pt>
                <c:pt idx="111">
                  <c:v>-0.7965907757293661</c:v>
                </c:pt>
                <c:pt idx="112">
                  <c:v>0.20672238997848427</c:v>
                </c:pt>
                <c:pt idx="113">
                  <c:v>-0.10731704499062655</c:v>
                </c:pt>
                <c:pt idx="114">
                  <c:v>-0.37569872448756092</c:v>
                </c:pt>
                <c:pt idx="115">
                  <c:v>0.60081587282226856</c:v>
                </c:pt>
                <c:pt idx="116">
                  <c:v>1.1700522571541785</c:v>
                </c:pt>
                <c:pt idx="117">
                  <c:v>-0.42522197231266062</c:v>
                </c:pt>
                <c:pt idx="118">
                  <c:v>-0.35732723011738898</c:v>
                </c:pt>
                <c:pt idx="119">
                  <c:v>-0.1762180793556988</c:v>
                </c:pt>
                <c:pt idx="120">
                  <c:v>0.48927274363753309</c:v>
                </c:pt>
                <c:pt idx="121">
                  <c:v>0.20054849284315368</c:v>
                </c:pt>
                <c:pt idx="122">
                  <c:v>-0.7285508540940403</c:v>
                </c:pt>
                <c:pt idx="123">
                  <c:v>0.61118649289153859</c:v>
                </c:pt>
                <c:pt idx="124">
                  <c:v>0.49237046180270733</c:v>
                </c:pt>
                <c:pt idx="125">
                  <c:v>0.41205960853822449</c:v>
                </c:pt>
                <c:pt idx="126">
                  <c:v>1.858128113113535</c:v>
                </c:pt>
                <c:pt idx="127">
                  <c:v>3.0587179651151883</c:v>
                </c:pt>
                <c:pt idx="128">
                  <c:v>-0.45876882078053505</c:v>
                </c:pt>
                <c:pt idx="129">
                  <c:v>0.44782247826072902</c:v>
                </c:pt>
                <c:pt idx="130">
                  <c:v>0.45934743476924705</c:v>
                </c:pt>
                <c:pt idx="131">
                  <c:v>0.74059205410223139</c:v>
                </c:pt>
                <c:pt idx="132">
                  <c:v>0.30529098541410038</c:v>
                </c:pt>
                <c:pt idx="133">
                  <c:v>0.64019351818540904</c:v>
                </c:pt>
                <c:pt idx="134">
                  <c:v>1.5735690728362459</c:v>
                </c:pt>
                <c:pt idx="135">
                  <c:v>0.65819115118260274</c:v>
                </c:pt>
                <c:pt idx="136">
                  <c:v>-0.28380893908805355</c:v>
                </c:pt>
                <c:pt idx="137">
                  <c:v>-0.22185464214616191</c:v>
                </c:pt>
                <c:pt idx="138">
                  <c:v>-8.3513369176538205E-2</c:v>
                </c:pt>
                <c:pt idx="139">
                  <c:v>-1.0456041033991985</c:v>
                </c:pt>
                <c:pt idx="140">
                  <c:v>-1.1525915925413168</c:v>
                </c:pt>
                <c:pt idx="141">
                  <c:v>-0.2620004806094296</c:v>
                </c:pt>
                <c:pt idx="142">
                  <c:v>-0.27157792501521127</c:v>
                </c:pt>
                <c:pt idx="143">
                  <c:v>0.24514466729783899</c:v>
                </c:pt>
                <c:pt idx="144">
                  <c:v>-0.5153824908313317</c:v>
                </c:pt>
                <c:pt idx="145">
                  <c:v>-0.24850678640205859</c:v>
                </c:pt>
                <c:pt idx="146">
                  <c:v>-1.0444865762411699</c:v>
                </c:pt>
                <c:pt idx="147">
                  <c:v>-0.20788171555449866</c:v>
                </c:pt>
                <c:pt idx="148">
                  <c:v>0.47769799958016362</c:v>
                </c:pt>
                <c:pt idx="149">
                  <c:v>-0.61311241719602405</c:v>
                </c:pt>
                <c:pt idx="150">
                  <c:v>-0.52052077803640673</c:v>
                </c:pt>
                <c:pt idx="151">
                  <c:v>-8.5081464551116259E-2</c:v>
                </c:pt>
                <c:pt idx="152">
                  <c:v>0.38834460850010633</c:v>
                </c:pt>
                <c:pt idx="153">
                  <c:v>0.24612576982300266</c:v>
                </c:pt>
                <c:pt idx="154">
                  <c:v>0.17264780086240894</c:v>
                </c:pt>
                <c:pt idx="155">
                  <c:v>-1.1663925513240614</c:v>
                </c:pt>
                <c:pt idx="156">
                  <c:v>0.39594235174732667</c:v>
                </c:pt>
                <c:pt idx="157">
                  <c:v>-1.0698054886448431</c:v>
                </c:pt>
                <c:pt idx="158">
                  <c:v>0.45073602032597587</c:v>
                </c:pt>
                <c:pt idx="159">
                  <c:v>-0.12729141778785491</c:v>
                </c:pt>
                <c:pt idx="160">
                  <c:v>2.5070726819380419E-2</c:v>
                </c:pt>
                <c:pt idx="161">
                  <c:v>1.1878676166148732</c:v>
                </c:pt>
                <c:pt idx="162">
                  <c:v>0.46291155891068514</c:v>
                </c:pt>
                <c:pt idx="163">
                  <c:v>0.25019241727401731</c:v>
                </c:pt>
                <c:pt idx="164">
                  <c:v>-4.2202728680315785E-2</c:v>
                </c:pt>
                <c:pt idx="165">
                  <c:v>-7.0594798386987068E-2</c:v>
                </c:pt>
                <c:pt idx="166">
                  <c:v>0.18267281892680398</c:v>
                </c:pt>
                <c:pt idx="167">
                  <c:v>0.29662316132444466</c:v>
                </c:pt>
                <c:pt idx="168">
                  <c:v>-9.3104595832332965E-2</c:v>
                </c:pt>
                <c:pt idx="169">
                  <c:v>0.82727788112826828</c:v>
                </c:pt>
                <c:pt idx="170">
                  <c:v>-0.16394395569938838</c:v>
                </c:pt>
                <c:pt idx="171">
                  <c:v>4.3150918233161528E-2</c:v>
                </c:pt>
                <c:pt idx="172">
                  <c:v>-4.1516230221660053E-2</c:v>
                </c:pt>
                <c:pt idx="173">
                  <c:v>-0.18116445143872503</c:v>
                </c:pt>
                <c:pt idx="174">
                  <c:v>-0.16588964128394115</c:v>
                </c:pt>
                <c:pt idx="175">
                  <c:v>-5.9620124647182804E-2</c:v>
                </c:pt>
                <c:pt idx="176">
                  <c:v>-8.4048878833205068E-2</c:v>
                </c:pt>
                <c:pt idx="177">
                  <c:v>0.13934976829801543</c:v>
                </c:pt>
                <c:pt idx="178">
                  <c:v>-0.21319482972549242</c:v>
                </c:pt>
                <c:pt idx="179">
                  <c:v>-0.16574222808818267</c:v>
                </c:pt>
                <c:pt idx="180">
                  <c:v>-4.7426972253571106E-2</c:v>
                </c:pt>
                <c:pt idx="181">
                  <c:v>-0.38208558692914557</c:v>
                </c:pt>
                <c:pt idx="182">
                  <c:v>-9.4839698765883246E-2</c:v>
                </c:pt>
                <c:pt idx="183">
                  <c:v>-6.7847350886708901E-2</c:v>
                </c:pt>
                <c:pt idx="184">
                  <c:v>-4.0853090850771302E-2</c:v>
                </c:pt>
                <c:pt idx="185">
                  <c:v>-3.8128333986136853E-2</c:v>
                </c:pt>
                <c:pt idx="186">
                  <c:v>-3.1304488295811873E-2</c:v>
                </c:pt>
                <c:pt idx="187">
                  <c:v>-3.6915850215188291E-2</c:v>
                </c:pt>
                <c:pt idx="188">
                  <c:v>1.4658105331827244E-2</c:v>
                </c:pt>
                <c:pt idx="189">
                  <c:v>-0.1388268994496141</c:v>
                </c:pt>
                <c:pt idx="190">
                  <c:v>9.0875686863829797E-2</c:v>
                </c:pt>
                <c:pt idx="191">
                  <c:v>7.8267367230350396E-2</c:v>
                </c:pt>
                <c:pt idx="192">
                  <c:v>3.3500894543266768E-2</c:v>
                </c:pt>
                <c:pt idx="193">
                  <c:v>0.12762335446838641</c:v>
                </c:pt>
                <c:pt idx="194">
                  <c:v>0.10418065494262797</c:v>
                </c:pt>
                <c:pt idx="195">
                  <c:v>6.7495651026143438E-2</c:v>
                </c:pt>
                <c:pt idx="196">
                  <c:v>5.5592024762939604E-2</c:v>
                </c:pt>
                <c:pt idx="197">
                  <c:v>5.2177364603163065E-2</c:v>
                </c:pt>
                <c:pt idx="198">
                  <c:v>9.9706033759870874E-2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graphme!$G$1</c:f>
              <c:strCache>
                <c:ptCount val="1"/>
                <c:pt idx="0">
                  <c:v>PR_NotSeparate</c:v>
                </c:pt>
              </c:strCache>
            </c:strRef>
          </c:tx>
          <c:spPr>
            <a:ln w="95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graphme!$G$2:$G$200</c:f>
              <c:numCache>
                <c:formatCode>0.00</c:formatCode>
                <c:ptCount val="199"/>
                <c:pt idx="0">
                  <c:v>-0.42487424964976772</c:v>
                </c:pt>
                <c:pt idx="1">
                  <c:v>-8.7391561206554225E-2</c:v>
                </c:pt>
                <c:pt idx="2">
                  <c:v>-0.47027910072118073</c:v>
                </c:pt>
                <c:pt idx="3">
                  <c:v>0.64547232041436697</c:v>
                </c:pt>
                <c:pt idx="4">
                  <c:v>2.272903774328917E-2</c:v>
                </c:pt>
                <c:pt idx="5">
                  <c:v>-0.17888975755288383</c:v>
                </c:pt>
                <c:pt idx="6">
                  <c:v>0.15059722976787746</c:v>
                </c:pt>
                <c:pt idx="7">
                  <c:v>-0.5511269576828467</c:v>
                </c:pt>
                <c:pt idx="8">
                  <c:v>0.98351984343941146</c:v>
                </c:pt>
                <c:pt idx="9">
                  <c:v>2.2632943168806445</c:v>
                </c:pt>
                <c:pt idx="10">
                  <c:v>-2.0678422166375983</c:v>
                </c:pt>
                <c:pt idx="11">
                  <c:v>0.47802480034806716</c:v>
                </c:pt>
                <c:pt idx="12">
                  <c:v>0.13855905300680618</c:v>
                </c:pt>
                <c:pt idx="13">
                  <c:v>8.2635004348976596E-2</c:v>
                </c:pt>
                <c:pt idx="14">
                  <c:v>1.2120240339729951</c:v>
                </c:pt>
                <c:pt idx="15">
                  <c:v>-0.17469960900229603</c:v>
                </c:pt>
                <c:pt idx="16">
                  <c:v>-0.31042064230288008</c:v>
                </c:pt>
                <c:pt idx="17">
                  <c:v>0.42223723516864137</c:v>
                </c:pt>
                <c:pt idx="18">
                  <c:v>-0.44275780468914006</c:v>
                </c:pt>
                <c:pt idx="19">
                  <c:v>-1.0132680632100113</c:v>
                </c:pt>
                <c:pt idx="20">
                  <c:v>1.0636393609095498</c:v>
                </c:pt>
                <c:pt idx="21">
                  <c:v>1.7024355128958168</c:v>
                </c:pt>
                <c:pt idx="22">
                  <c:v>-2.5463012854905251</c:v>
                </c:pt>
                <c:pt idx="23">
                  <c:v>-0.94402762631176718</c:v>
                </c:pt>
                <c:pt idx="24">
                  <c:v>1.0523184898011129</c:v>
                </c:pt>
                <c:pt idx="25">
                  <c:v>-0.58845827727592825</c:v>
                </c:pt>
                <c:pt idx="26">
                  <c:v>-5.2245376532223213E-2</c:v>
                </c:pt>
                <c:pt idx="27">
                  <c:v>-0.4488880764660646</c:v>
                </c:pt>
                <c:pt idx="28">
                  <c:v>5.736593310041737E-2</c:v>
                </c:pt>
                <c:pt idx="29">
                  <c:v>-9.2749065560981406E-2</c:v>
                </c:pt>
                <c:pt idx="30">
                  <c:v>0.66817437315591155</c:v>
                </c:pt>
                <c:pt idx="31">
                  <c:v>0.13042806405203683</c:v>
                </c:pt>
                <c:pt idx="32">
                  <c:v>-0.10979917576585239</c:v>
                </c:pt>
                <c:pt idx="33">
                  <c:v>0.23775978669541278</c:v>
                </c:pt>
                <c:pt idx="34">
                  <c:v>-0.77581206079036835</c:v>
                </c:pt>
                <c:pt idx="35">
                  <c:v>1.1392280222556466</c:v>
                </c:pt>
                <c:pt idx="36">
                  <c:v>-0.45832940177757248</c:v>
                </c:pt>
                <c:pt idx="37">
                  <c:v>-0.31633547037116677</c:v>
                </c:pt>
                <c:pt idx="38">
                  <c:v>-0.89650672161962142</c:v>
                </c:pt>
                <c:pt idx="39">
                  <c:v>0.27606408601378762</c:v>
                </c:pt>
                <c:pt idx="40">
                  <c:v>0.41743939065186753</c:v>
                </c:pt>
                <c:pt idx="41">
                  <c:v>0.2474443619044446</c:v>
                </c:pt>
                <c:pt idx="42">
                  <c:v>0.43082462707589153</c:v>
                </c:pt>
                <c:pt idx="43">
                  <c:v>0.12275337756099616</c:v>
                </c:pt>
                <c:pt idx="44">
                  <c:v>-1.3527288427951549</c:v>
                </c:pt>
                <c:pt idx="45">
                  <c:v>-1.3311765760826237</c:v>
                </c:pt>
                <c:pt idx="46">
                  <c:v>1.0510456936922485</c:v>
                </c:pt>
                <c:pt idx="47">
                  <c:v>1.3443870444208204</c:v>
                </c:pt>
                <c:pt idx="48">
                  <c:v>1.5568074194831114</c:v>
                </c:pt>
                <c:pt idx="49">
                  <c:v>1.0176742270157073</c:v>
                </c:pt>
                <c:pt idx="50">
                  <c:v>-0.61237758026743372</c:v>
                </c:pt>
                <c:pt idx="51">
                  <c:v>0.55850014637900325</c:v>
                </c:pt>
                <c:pt idx="52">
                  <c:v>-0.25801331200839328</c:v>
                </c:pt>
                <c:pt idx="53">
                  <c:v>-0.6658653938544945</c:v>
                </c:pt>
                <c:pt idx="54">
                  <c:v>3.0036854372314004E-2</c:v>
                </c:pt>
                <c:pt idx="55">
                  <c:v>0.80205332835549459</c:v>
                </c:pt>
                <c:pt idx="56">
                  <c:v>-0.70415175212859327</c:v>
                </c:pt>
                <c:pt idx="57">
                  <c:v>-0.94078311473521081</c:v>
                </c:pt>
                <c:pt idx="58">
                  <c:v>1.4275084363484016</c:v>
                </c:pt>
                <c:pt idx="59">
                  <c:v>8.1269812539812372E-2</c:v>
                </c:pt>
                <c:pt idx="60">
                  <c:v>0.93310952136689218</c:v>
                </c:pt>
                <c:pt idx="61">
                  <c:v>-0.83390627672637629</c:v>
                </c:pt>
                <c:pt idx="62">
                  <c:v>0.13364917559790687</c:v>
                </c:pt>
                <c:pt idx="63">
                  <c:v>-0.63016860196868174</c:v>
                </c:pt>
                <c:pt idx="64">
                  <c:v>7.2036030014056073E-5</c:v>
                </c:pt>
                <c:pt idx="65">
                  <c:v>0.1836642228247263</c:v>
                </c:pt>
                <c:pt idx="66">
                  <c:v>-1.7607618937873638E-2</c:v>
                </c:pt>
                <c:pt idx="67">
                  <c:v>-0.33309375028507626</c:v>
                </c:pt>
                <c:pt idx="68">
                  <c:v>-0.3417686563251236</c:v>
                </c:pt>
                <c:pt idx="69">
                  <c:v>-0.73868749014945256</c:v>
                </c:pt>
                <c:pt idx="70">
                  <c:v>-0.18036109622627053</c:v>
                </c:pt>
                <c:pt idx="71">
                  <c:v>-8.6678132417127129E-2</c:v>
                </c:pt>
                <c:pt idx="72">
                  <c:v>-0.70530600394640586</c:v>
                </c:pt>
                <c:pt idx="73">
                  <c:v>-1.1567802968902385</c:v>
                </c:pt>
                <c:pt idx="74">
                  <c:v>0.73966626997478269</c:v>
                </c:pt>
                <c:pt idx="75">
                  <c:v>-0.10336992290246683</c:v>
                </c:pt>
                <c:pt idx="76">
                  <c:v>-0.648687932791713</c:v>
                </c:pt>
                <c:pt idx="77">
                  <c:v>-0.23394460374925488</c:v>
                </c:pt>
                <c:pt idx="78">
                  <c:v>-1.3989915906750818</c:v>
                </c:pt>
                <c:pt idx="79">
                  <c:v>-0.10006042003829221</c:v>
                </c:pt>
                <c:pt idx="80">
                  <c:v>-0.75113062666405106</c:v>
                </c:pt>
                <c:pt idx="81">
                  <c:v>-0.82339536767138566</c:v>
                </c:pt>
                <c:pt idx="82">
                  <c:v>-8.200798396930073E-2</c:v>
                </c:pt>
                <c:pt idx="83">
                  <c:v>-1.3188916347440616</c:v>
                </c:pt>
                <c:pt idx="84">
                  <c:v>0.16676422445973788</c:v>
                </c:pt>
                <c:pt idx="85">
                  <c:v>0.48724832311240818</c:v>
                </c:pt>
                <c:pt idx="86">
                  <c:v>-0.14231454698543067</c:v>
                </c:pt>
                <c:pt idx="87">
                  <c:v>6.7333709809443823E-2</c:v>
                </c:pt>
                <c:pt idx="88">
                  <c:v>-0.40805289349047391</c:v>
                </c:pt>
                <c:pt idx="89">
                  <c:v>0.19411812565705461</c:v>
                </c:pt>
                <c:pt idx="90">
                  <c:v>2.3324276773126553</c:v>
                </c:pt>
                <c:pt idx="91">
                  <c:v>8.0259500152765464E-2</c:v>
                </c:pt>
                <c:pt idx="92">
                  <c:v>1.7813508351899279</c:v>
                </c:pt>
                <c:pt idx="93">
                  <c:v>1.6201463372028795</c:v>
                </c:pt>
                <c:pt idx="94">
                  <c:v>1.8288555235089945</c:v>
                </c:pt>
                <c:pt idx="95">
                  <c:v>0.72489254927978364</c:v>
                </c:pt>
                <c:pt idx="96">
                  <c:v>0.60442116579383143</c:v>
                </c:pt>
                <c:pt idx="97">
                  <c:v>1.602759000724844</c:v>
                </c:pt>
                <c:pt idx="98">
                  <c:v>0.56225173190497613</c:v>
                </c:pt>
                <c:pt idx="99">
                  <c:v>1.5855652340620801</c:v>
                </c:pt>
                <c:pt idx="100">
                  <c:v>0.25052228144050637</c:v>
                </c:pt>
                <c:pt idx="101">
                  <c:v>2.467808636715628</c:v>
                </c:pt>
                <c:pt idx="102">
                  <c:v>-1.5657025383519503</c:v>
                </c:pt>
                <c:pt idx="103">
                  <c:v>-1.2873834568305587</c:v>
                </c:pt>
                <c:pt idx="104">
                  <c:v>-1.7287092108144122</c:v>
                </c:pt>
                <c:pt idx="105">
                  <c:v>-1.654039665082373</c:v>
                </c:pt>
                <c:pt idx="106">
                  <c:v>-1.1912194534211979</c:v>
                </c:pt>
                <c:pt idx="107">
                  <c:v>-0.58397437976675504</c:v>
                </c:pt>
                <c:pt idx="108">
                  <c:v>-1.183464872487118</c:v>
                </c:pt>
                <c:pt idx="109">
                  <c:v>-2.500681396975577</c:v>
                </c:pt>
                <c:pt idx="110">
                  <c:v>-0.73230496708387982</c:v>
                </c:pt>
                <c:pt idx="111">
                  <c:v>1.2581626748071029</c:v>
                </c:pt>
                <c:pt idx="112">
                  <c:v>-0.94158707665255859</c:v>
                </c:pt>
                <c:pt idx="113">
                  <c:v>-0.50620991816930283</c:v>
                </c:pt>
                <c:pt idx="114">
                  <c:v>-1.1345522661382117</c:v>
                </c:pt>
                <c:pt idx="115">
                  <c:v>0.81152149335939028</c:v>
                </c:pt>
                <c:pt idx="116">
                  <c:v>0.56069940374266536</c:v>
                </c:pt>
                <c:pt idx="117">
                  <c:v>0.53445405606065932</c:v>
                </c:pt>
                <c:pt idx="118">
                  <c:v>-1.3093896294321969</c:v>
                </c:pt>
                <c:pt idx="119">
                  <c:v>1.2300592361046976</c:v>
                </c:pt>
                <c:pt idx="120">
                  <c:v>0.69859311697968729</c:v>
                </c:pt>
                <c:pt idx="121">
                  <c:v>7.0483686489034317E-2</c:v>
                </c:pt>
                <c:pt idx="122">
                  <c:v>0.17378327449332243</c:v>
                </c:pt>
                <c:pt idx="123">
                  <c:v>-0.17241234208030803</c:v>
                </c:pt>
                <c:pt idx="124">
                  <c:v>0.28026233045264093</c:v>
                </c:pt>
                <c:pt idx="125">
                  <c:v>-0.2075872486573484</c:v>
                </c:pt>
                <c:pt idx="126">
                  <c:v>1.0307111755188809</c:v>
                </c:pt>
                <c:pt idx="127">
                  <c:v>0.84909491632256773</c:v>
                </c:pt>
                <c:pt idx="128">
                  <c:v>-0.66354189021963017</c:v>
                </c:pt>
                <c:pt idx="129">
                  <c:v>-0.72009106540358236</c:v>
                </c:pt>
                <c:pt idx="130">
                  <c:v>0.31527999949611041</c:v>
                </c:pt>
                <c:pt idx="131">
                  <c:v>0.36745984800135428</c:v>
                </c:pt>
                <c:pt idx="132">
                  <c:v>0.68261023159567802</c:v>
                </c:pt>
                <c:pt idx="133">
                  <c:v>-1.5062610986876E-2</c:v>
                </c:pt>
                <c:pt idx="134">
                  <c:v>0.34105580904129706</c:v>
                </c:pt>
                <c:pt idx="135">
                  <c:v>0.20839809130515913</c:v>
                </c:pt>
                <c:pt idx="136">
                  <c:v>0.85637139816877339</c:v>
                </c:pt>
                <c:pt idx="137">
                  <c:v>0.12240881736313132</c:v>
                </c:pt>
                <c:pt idx="138">
                  <c:v>1.0742100112311388</c:v>
                </c:pt>
                <c:pt idx="139">
                  <c:v>1.4450030227992166</c:v>
                </c:pt>
                <c:pt idx="140">
                  <c:v>-2.0071013685800274</c:v>
                </c:pt>
                <c:pt idx="141">
                  <c:v>-2.0011762359052105</c:v>
                </c:pt>
                <c:pt idx="142">
                  <c:v>2.5520856300352954</c:v>
                </c:pt>
                <c:pt idx="143">
                  <c:v>-0.21237033171303774</c:v>
                </c:pt>
                <c:pt idx="144">
                  <c:v>-0.60137559896907444</c:v>
                </c:pt>
                <c:pt idx="145">
                  <c:v>0.69843684807448481</c:v>
                </c:pt>
                <c:pt idx="146">
                  <c:v>0.52248539611775169</c:v>
                </c:pt>
                <c:pt idx="147">
                  <c:v>-0.34751559769591561</c:v>
                </c:pt>
                <c:pt idx="148">
                  <c:v>-0.28920187065335595</c:v>
                </c:pt>
                <c:pt idx="149">
                  <c:v>-0.948483091617906</c:v>
                </c:pt>
                <c:pt idx="150">
                  <c:v>0.3340389062442104</c:v>
                </c:pt>
                <c:pt idx="151">
                  <c:v>1.0127235886297572</c:v>
                </c:pt>
                <c:pt idx="152">
                  <c:v>-2.3211408798205424</c:v>
                </c:pt>
                <c:pt idx="153">
                  <c:v>-2.2858561130766644</c:v>
                </c:pt>
                <c:pt idx="154">
                  <c:v>2.7360266372755526</c:v>
                </c:pt>
                <c:pt idx="155">
                  <c:v>-2.2264316895910449E-2</c:v>
                </c:pt>
                <c:pt idx="156">
                  <c:v>-0.6583437446973448</c:v>
                </c:pt>
                <c:pt idx="157">
                  <c:v>1.2692317139268399</c:v>
                </c:pt>
                <c:pt idx="158">
                  <c:v>-0.60199511368499847</c:v>
                </c:pt>
                <c:pt idx="159">
                  <c:v>-0.67850571219484401</c:v>
                </c:pt>
                <c:pt idx="160">
                  <c:v>-0.41877509374251359</c:v>
                </c:pt>
                <c:pt idx="161">
                  <c:v>0.37868199705021433</c:v>
                </c:pt>
                <c:pt idx="162">
                  <c:v>-0.4212236529806942</c:v>
                </c:pt>
                <c:pt idx="163">
                  <c:v>0.44089942120954151</c:v>
                </c:pt>
                <c:pt idx="164">
                  <c:v>-1.2833160537111827</c:v>
                </c:pt>
                <c:pt idx="165">
                  <c:v>-0.19228950298106287</c:v>
                </c:pt>
                <c:pt idx="166">
                  <c:v>1.825913852463712</c:v>
                </c:pt>
                <c:pt idx="167">
                  <c:v>-5.7007191619564024E-2</c:v>
                </c:pt>
                <c:pt idx="168">
                  <c:v>-0.12820641284275125</c:v>
                </c:pt>
                <c:pt idx="169">
                  <c:v>0.67425727117301026</c:v>
                </c:pt>
                <c:pt idx="170">
                  <c:v>-0.11577699593276253</c:v>
                </c:pt>
                <c:pt idx="171">
                  <c:v>-0.44555431153283231</c:v>
                </c:pt>
                <c:pt idx="172">
                  <c:v>0.19636404560717569</c:v>
                </c:pt>
                <c:pt idx="173">
                  <c:v>0.15628846471437707</c:v>
                </c:pt>
                <c:pt idx="174">
                  <c:v>2.5842151542099762E-2</c:v>
                </c:pt>
                <c:pt idx="175">
                  <c:v>0.34971006913505631</c:v>
                </c:pt>
                <c:pt idx="176">
                  <c:v>-0.36136399833252064</c:v>
                </c:pt>
                <c:pt idx="177">
                  <c:v>0.14423132273403022</c:v>
                </c:pt>
                <c:pt idx="178">
                  <c:v>0.68455288048910412</c:v>
                </c:pt>
                <c:pt idx="179">
                  <c:v>-0.29363987867267261</c:v>
                </c:pt>
                <c:pt idx="180">
                  <c:v>-0.2432358928233832</c:v>
                </c:pt>
                <c:pt idx="181">
                  <c:v>0.22534266464466851</c:v>
                </c:pt>
                <c:pt idx="182">
                  <c:v>-0.23247112077874701</c:v>
                </c:pt>
                <c:pt idx="183">
                  <c:v>-0.32551434002658042</c:v>
                </c:pt>
                <c:pt idx="184">
                  <c:v>0.12462416936982307</c:v>
                </c:pt>
                <c:pt idx="185">
                  <c:v>-7.205441535063771E-2</c:v>
                </c:pt>
                <c:pt idx="186">
                  <c:v>-0.13035155306626392</c:v>
                </c:pt>
                <c:pt idx="187">
                  <c:v>6.1184514605062218E-2</c:v>
                </c:pt>
                <c:pt idx="188">
                  <c:v>-0.25237544765102915</c:v>
                </c:pt>
                <c:pt idx="189">
                  <c:v>-3.2741759266557063E-2</c:v>
                </c:pt>
                <c:pt idx="190">
                  <c:v>0.15582464507799415</c:v>
                </c:pt>
                <c:pt idx="191">
                  <c:v>-0.25332608203418294</c:v>
                </c:pt>
                <c:pt idx="192">
                  <c:v>-0.13125084996008279</c:v>
                </c:pt>
                <c:pt idx="193">
                  <c:v>0.13739369042287003</c:v>
                </c:pt>
                <c:pt idx="194">
                  <c:v>-0.11555470613708464</c:v>
                </c:pt>
                <c:pt idx="195">
                  <c:v>-8.5327847701329312E-2</c:v>
                </c:pt>
                <c:pt idx="196">
                  <c:v>0.16809903360030876</c:v>
                </c:pt>
                <c:pt idx="197">
                  <c:v>-1.3173487654531135E-3</c:v>
                </c:pt>
                <c:pt idx="19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35616"/>
        <c:axId val="173937408"/>
      </c:line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44832"/>
        <c:axId val="173938944"/>
      </c:lineChart>
      <c:dateAx>
        <c:axId val="173935616"/>
        <c:scaling>
          <c:orientation val="minMax"/>
          <c:min val="36526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37408"/>
        <c:crosses val="min"/>
        <c:auto val="1"/>
        <c:lblOffset val="100"/>
        <c:baseTimeUnit val="months"/>
        <c:majorUnit val="24"/>
        <c:majorTimeUnit val="months"/>
      </c:dateAx>
      <c:valAx>
        <c:axId val="173937408"/>
        <c:scaling>
          <c:orientation val="minMax"/>
        </c:scaling>
        <c:delete val="0"/>
        <c:axPos val="l"/>
        <c:numFmt formatCode="0.00" sourceLinked="1"/>
        <c:majorTickMark val="in"/>
        <c:minorTickMark val="none"/>
        <c:tickLblPos val="none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35616"/>
        <c:crosses val="autoZero"/>
        <c:crossBetween val="between"/>
      </c:valAx>
      <c:valAx>
        <c:axId val="173938944"/>
        <c:scaling>
          <c:orientation val="minMax"/>
          <c:max val="4"/>
          <c:min val="-4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44832"/>
        <c:crosses val="max"/>
        <c:crossBetween val="between"/>
        <c:majorUnit val="1"/>
        <c:minorUnit val="0.2"/>
      </c:valAx>
      <c:catAx>
        <c:axId val="173944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938944"/>
        <c:crosses val="min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  <a:extLst/>
      </c:spPr>
    </c:plotArea>
    <c:legend>
      <c:legendPos val="r"/>
      <c:legendEntry>
        <c:idx val="0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68954549912030227"/>
          <c:y val="0.72048157369133703"/>
          <c:w val="0.2518464422716391"/>
          <c:h val="0.13190608360036687"/>
        </c:manualLayout>
      </c:layout>
      <c:overlay val="0"/>
      <c:spPr>
        <a:ln w="22225">
          <a:solidFill>
            <a:srgbClr val="000000"/>
          </a:solidFill>
        </a:ln>
      </c:sp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464475387745394E-2"/>
          <c:y val="4.4189451690593816E-2"/>
          <c:w val="0.91210485149180875"/>
          <c:h val="0.83488312305746981"/>
        </c:manualLayout>
      </c:layout>
      <c:lineChart>
        <c:grouping val="standard"/>
        <c:varyColors val="0"/>
        <c:ser>
          <c:idx val="0"/>
          <c:order val="0"/>
          <c:tx>
            <c:strRef>
              <c:f>graphme!$E$1</c:f>
              <c:strCache>
                <c:ptCount val="1"/>
                <c:pt idx="0">
                  <c:v>PR_Separate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graphme!$E$2:$E$200</c:f>
              <c:numCache>
                <c:formatCode>0.00</c:formatCode>
                <c:ptCount val="199"/>
                <c:pt idx="0">
                  <c:v>-1.5207119829815259</c:v>
                </c:pt>
                <c:pt idx="1">
                  <c:v>-0.45575504573983205</c:v>
                </c:pt>
                <c:pt idx="2">
                  <c:v>-0.21050291287400805</c:v>
                </c:pt>
                <c:pt idx="3">
                  <c:v>-0.11467302320179606</c:v>
                </c:pt>
                <c:pt idx="4">
                  <c:v>0.86682358675365212</c:v>
                </c:pt>
                <c:pt idx="5">
                  <c:v>-0.17046421149810492</c:v>
                </c:pt>
                <c:pt idx="6">
                  <c:v>-0.4810592949946067</c:v>
                </c:pt>
                <c:pt idx="7">
                  <c:v>2.3916495701287896</c:v>
                </c:pt>
                <c:pt idx="8">
                  <c:v>-0.54960375993172017</c:v>
                </c:pt>
                <c:pt idx="9">
                  <c:v>-0.50788378213895113</c:v>
                </c:pt>
                <c:pt idx="10">
                  <c:v>-0.12364037773426029</c:v>
                </c:pt>
                <c:pt idx="11">
                  <c:v>-0.40441242611106182</c:v>
                </c:pt>
                <c:pt idx="12">
                  <c:v>1.7615725224074501</c:v>
                </c:pt>
                <c:pt idx="13">
                  <c:v>0.56655722877677672</c:v>
                </c:pt>
                <c:pt idx="14">
                  <c:v>0.10515275793540592</c:v>
                </c:pt>
                <c:pt idx="15">
                  <c:v>0.43174668014708095</c:v>
                </c:pt>
                <c:pt idx="16">
                  <c:v>-1.3969152936572535</c:v>
                </c:pt>
                <c:pt idx="17">
                  <c:v>-0.94431110436908272</c:v>
                </c:pt>
                <c:pt idx="18">
                  <c:v>0.30916571966762979</c:v>
                </c:pt>
                <c:pt idx="19">
                  <c:v>-0.58283538652806899</c:v>
                </c:pt>
                <c:pt idx="20">
                  <c:v>-0.61699382430048566</c:v>
                </c:pt>
                <c:pt idx="21">
                  <c:v>-0.89140548778459272</c:v>
                </c:pt>
                <c:pt idx="22">
                  <c:v>-0.61856313795010576</c:v>
                </c:pt>
                <c:pt idx="23">
                  <c:v>-1.0344731577969373</c:v>
                </c:pt>
                <c:pt idx="24">
                  <c:v>-0.44993388136113588</c:v>
                </c:pt>
                <c:pt idx="25">
                  <c:v>0.5863890636061887</c:v>
                </c:pt>
                <c:pt idx="26">
                  <c:v>0.86334656961536416</c:v>
                </c:pt>
                <c:pt idx="27">
                  <c:v>-0.69576269796395529</c:v>
                </c:pt>
                <c:pt idx="28">
                  <c:v>-0.53841953728187386</c:v>
                </c:pt>
                <c:pt idx="29">
                  <c:v>-1.1191567322737413E-2</c:v>
                </c:pt>
                <c:pt idx="30">
                  <c:v>-0.46152012584946117</c:v>
                </c:pt>
                <c:pt idx="31">
                  <c:v>-0.26707941305674127</c:v>
                </c:pt>
                <c:pt idx="32">
                  <c:v>5.0412808242082864E-2</c:v>
                </c:pt>
                <c:pt idx="33">
                  <c:v>0.79529666394589826</c:v>
                </c:pt>
                <c:pt idx="34">
                  <c:v>0.90598846626084228</c:v>
                </c:pt>
                <c:pt idx="35">
                  <c:v>-0.36646465941468048</c:v>
                </c:pt>
                <c:pt idx="36">
                  <c:v>-0.54658924932595632</c:v>
                </c:pt>
                <c:pt idx="37">
                  <c:v>-1.2293074461539435</c:v>
                </c:pt>
                <c:pt idx="38">
                  <c:v>-1.1790068564099834</c:v>
                </c:pt>
                <c:pt idx="39">
                  <c:v>-0.66528081310533438</c:v>
                </c:pt>
                <c:pt idx="40">
                  <c:v>0.87393742309795341</c:v>
                </c:pt>
                <c:pt idx="41">
                  <c:v>0.81518992889865016</c:v>
                </c:pt>
                <c:pt idx="42">
                  <c:v>1.6698773662773576</c:v>
                </c:pt>
                <c:pt idx="43">
                  <c:v>2.9166868897553022</c:v>
                </c:pt>
                <c:pt idx="44">
                  <c:v>0.5980713365855489</c:v>
                </c:pt>
                <c:pt idx="45">
                  <c:v>-0.85695869813207937</c:v>
                </c:pt>
                <c:pt idx="46">
                  <c:v>-0.83914036576234297</c:v>
                </c:pt>
                <c:pt idx="47">
                  <c:v>1.5071974487410871</c:v>
                </c:pt>
                <c:pt idx="48">
                  <c:v>1.7960357638563273</c:v>
                </c:pt>
                <c:pt idx="49">
                  <c:v>0.3490835122600861</c:v>
                </c:pt>
                <c:pt idx="50">
                  <c:v>0.64027752137327065</c:v>
                </c:pt>
                <c:pt idx="51">
                  <c:v>-1.5344699513603453E-2</c:v>
                </c:pt>
                <c:pt idx="52">
                  <c:v>0.44792189515054626</c:v>
                </c:pt>
                <c:pt idx="53">
                  <c:v>0.32811001932566253</c:v>
                </c:pt>
                <c:pt idx="54">
                  <c:v>-1.0570173148156989</c:v>
                </c:pt>
                <c:pt idx="55">
                  <c:v>-1.0022953436962456</c:v>
                </c:pt>
                <c:pt idx="56">
                  <c:v>-1.0206197341442786</c:v>
                </c:pt>
                <c:pt idx="57">
                  <c:v>2.0045812615847904E-2</c:v>
                </c:pt>
                <c:pt idx="58">
                  <c:v>0.19201000674741306</c:v>
                </c:pt>
                <c:pt idx="59">
                  <c:v>0.11601877776456061</c:v>
                </c:pt>
                <c:pt idx="60">
                  <c:v>-0.55359354542973105</c:v>
                </c:pt>
                <c:pt idx="61">
                  <c:v>-0.3237767833440135</c:v>
                </c:pt>
                <c:pt idx="62">
                  <c:v>-0.7841640032888384</c:v>
                </c:pt>
                <c:pt idx="63">
                  <c:v>0.38624660247405807</c:v>
                </c:pt>
                <c:pt idx="64">
                  <c:v>-0.67042889505695169</c:v>
                </c:pt>
                <c:pt idx="65">
                  <c:v>-0.49225299972777964</c:v>
                </c:pt>
                <c:pt idx="66">
                  <c:v>0.31602551372814591</c:v>
                </c:pt>
                <c:pt idx="67">
                  <c:v>-0.94344830030489624</c:v>
                </c:pt>
                <c:pt idx="68">
                  <c:v>-0.46869738248493603</c:v>
                </c:pt>
                <c:pt idx="69">
                  <c:v>-0.13161984192160206</c:v>
                </c:pt>
                <c:pt idx="70">
                  <c:v>5.046310285536737E-2</c:v>
                </c:pt>
                <c:pt idx="71">
                  <c:v>-2.3022485422848278</c:v>
                </c:pt>
                <c:pt idx="72">
                  <c:v>1.0817236342908052</c:v>
                </c:pt>
                <c:pt idx="73">
                  <c:v>9.9980366511780133E-2</c:v>
                </c:pt>
                <c:pt idx="74">
                  <c:v>-0.55574178669334262</c:v>
                </c:pt>
                <c:pt idx="75">
                  <c:v>-1.2321858645925421</c:v>
                </c:pt>
                <c:pt idx="76">
                  <c:v>-0.49756919384201181</c:v>
                </c:pt>
                <c:pt idx="77">
                  <c:v>-0.65725699415977756</c:v>
                </c:pt>
                <c:pt idx="78">
                  <c:v>-0.31042791617671678</c:v>
                </c:pt>
                <c:pt idx="79">
                  <c:v>0.62077102133799722</c:v>
                </c:pt>
                <c:pt idx="80">
                  <c:v>2.452861792341777</c:v>
                </c:pt>
                <c:pt idx="81">
                  <c:v>-1.0703312693210647</c:v>
                </c:pt>
                <c:pt idx="82">
                  <c:v>-0.76687147194355287</c:v>
                </c:pt>
                <c:pt idx="83">
                  <c:v>0.74637433253812691</c:v>
                </c:pt>
                <c:pt idx="84">
                  <c:v>7.6625754338070756E-2</c:v>
                </c:pt>
                <c:pt idx="85">
                  <c:v>1.0684112020798038</c:v>
                </c:pt>
                <c:pt idx="86">
                  <c:v>1.8074968851139273</c:v>
                </c:pt>
                <c:pt idx="87">
                  <c:v>2.1514112257916023</c:v>
                </c:pt>
                <c:pt idx="88">
                  <c:v>2.3947881923647909</c:v>
                </c:pt>
                <c:pt idx="89">
                  <c:v>-0.5620081360585707</c:v>
                </c:pt>
                <c:pt idx="90">
                  <c:v>0.83594049769430623</c:v>
                </c:pt>
                <c:pt idx="91">
                  <c:v>1.6953661828517717</c:v>
                </c:pt>
                <c:pt idx="92">
                  <c:v>1.3381538322437569</c:v>
                </c:pt>
                <c:pt idx="93">
                  <c:v>1.7628175025003916</c:v>
                </c:pt>
                <c:pt idx="94">
                  <c:v>1.9486328870741276</c:v>
                </c:pt>
                <c:pt idx="95">
                  <c:v>0.62935411486551007</c:v>
                </c:pt>
                <c:pt idx="96">
                  <c:v>0.63040993931081923</c:v>
                </c:pt>
                <c:pt idx="97">
                  <c:v>-1.0205878996406164</c:v>
                </c:pt>
                <c:pt idx="98">
                  <c:v>0.18786390780590348</c:v>
                </c:pt>
                <c:pt idx="99">
                  <c:v>-7.9602029983922629E-2</c:v>
                </c:pt>
                <c:pt idx="100">
                  <c:v>-1.3684283605697296</c:v>
                </c:pt>
                <c:pt idx="101">
                  <c:v>-1.4894243194853674</c:v>
                </c:pt>
                <c:pt idx="102">
                  <c:v>-1.1440627298838397</c:v>
                </c:pt>
                <c:pt idx="103">
                  <c:v>-2.9689913475328105</c:v>
                </c:pt>
                <c:pt idx="104">
                  <c:v>-3.1998634534442068</c:v>
                </c:pt>
                <c:pt idx="105">
                  <c:v>-1.2021757161871576</c:v>
                </c:pt>
                <c:pt idx="106">
                  <c:v>-1.0858070732461418</c:v>
                </c:pt>
                <c:pt idx="107">
                  <c:v>-0.81089209391194217</c:v>
                </c:pt>
                <c:pt idx="108">
                  <c:v>-0.87436990365524947</c:v>
                </c:pt>
                <c:pt idx="109">
                  <c:v>-0.42555917740229943</c:v>
                </c:pt>
                <c:pt idx="110">
                  <c:v>-0.67063589004905844</c:v>
                </c:pt>
                <c:pt idx="111">
                  <c:v>-0.7965907757293661</c:v>
                </c:pt>
                <c:pt idx="112">
                  <c:v>0.20672238997848427</c:v>
                </c:pt>
                <c:pt idx="113">
                  <c:v>-0.10731704499062655</c:v>
                </c:pt>
                <c:pt idx="114">
                  <c:v>-0.37569872448756092</c:v>
                </c:pt>
                <c:pt idx="115">
                  <c:v>0.60081587282226856</c:v>
                </c:pt>
                <c:pt idx="116">
                  <c:v>1.1700522571541785</c:v>
                </c:pt>
                <c:pt idx="117">
                  <c:v>-0.42522197231266062</c:v>
                </c:pt>
                <c:pt idx="118">
                  <c:v>-0.35732723011738898</c:v>
                </c:pt>
                <c:pt idx="119">
                  <c:v>-0.1762180793556988</c:v>
                </c:pt>
                <c:pt idx="120">
                  <c:v>0.48927274363753309</c:v>
                </c:pt>
                <c:pt idx="121">
                  <c:v>0.20054849284315368</c:v>
                </c:pt>
                <c:pt idx="122">
                  <c:v>-0.7285508540940403</c:v>
                </c:pt>
                <c:pt idx="123">
                  <c:v>0.61118649289153859</c:v>
                </c:pt>
                <c:pt idx="124">
                  <c:v>0.49237046180270733</c:v>
                </c:pt>
                <c:pt idx="125">
                  <c:v>0.41205960853822449</c:v>
                </c:pt>
                <c:pt idx="126">
                  <c:v>1.858128113113535</c:v>
                </c:pt>
                <c:pt idx="127">
                  <c:v>3.0587179651151883</c:v>
                </c:pt>
                <c:pt idx="128">
                  <c:v>-0.45876882078053505</c:v>
                </c:pt>
                <c:pt idx="129">
                  <c:v>0.44782247826072902</c:v>
                </c:pt>
                <c:pt idx="130">
                  <c:v>0.45934743476924705</c:v>
                </c:pt>
                <c:pt idx="131">
                  <c:v>0.74059205410223139</c:v>
                </c:pt>
                <c:pt idx="132">
                  <c:v>0.30529098541410038</c:v>
                </c:pt>
                <c:pt idx="133">
                  <c:v>0.64019351818540904</c:v>
                </c:pt>
                <c:pt idx="134">
                  <c:v>1.5735690728362459</c:v>
                </c:pt>
                <c:pt idx="135">
                  <c:v>0.65819115118260274</c:v>
                </c:pt>
                <c:pt idx="136">
                  <c:v>-0.28380893908805355</c:v>
                </c:pt>
                <c:pt idx="137">
                  <c:v>-0.22185464214616191</c:v>
                </c:pt>
                <c:pt idx="138">
                  <c:v>-8.3513369176538205E-2</c:v>
                </c:pt>
                <c:pt idx="139">
                  <c:v>-1.0456041033991985</c:v>
                </c:pt>
                <c:pt idx="140">
                  <c:v>-1.1525915925413168</c:v>
                </c:pt>
                <c:pt idx="141">
                  <c:v>-0.2620004806094296</c:v>
                </c:pt>
                <c:pt idx="142">
                  <c:v>-0.27157792501521127</c:v>
                </c:pt>
                <c:pt idx="143">
                  <c:v>0.24514466729783899</c:v>
                </c:pt>
                <c:pt idx="144">
                  <c:v>-0.5153824908313317</c:v>
                </c:pt>
                <c:pt idx="145">
                  <c:v>-0.24850678640205859</c:v>
                </c:pt>
                <c:pt idx="146">
                  <c:v>-1.0444865762411699</c:v>
                </c:pt>
                <c:pt idx="147">
                  <c:v>-0.20788171555449866</c:v>
                </c:pt>
                <c:pt idx="148">
                  <c:v>0.47769799958016362</c:v>
                </c:pt>
                <c:pt idx="149">
                  <c:v>-0.61311241719602405</c:v>
                </c:pt>
                <c:pt idx="150">
                  <c:v>-0.52052077803640673</c:v>
                </c:pt>
                <c:pt idx="151">
                  <c:v>-8.5081464551116259E-2</c:v>
                </c:pt>
                <c:pt idx="152">
                  <c:v>0.38834460850010633</c:v>
                </c:pt>
                <c:pt idx="153">
                  <c:v>0.24612576982300266</c:v>
                </c:pt>
                <c:pt idx="154">
                  <c:v>0.17264780086240894</c:v>
                </c:pt>
                <c:pt idx="155">
                  <c:v>-1.1663925513240614</c:v>
                </c:pt>
                <c:pt idx="156">
                  <c:v>0.39594235174732667</c:v>
                </c:pt>
                <c:pt idx="157">
                  <c:v>-1.0698054886448431</c:v>
                </c:pt>
                <c:pt idx="158">
                  <c:v>0.45073602032597587</c:v>
                </c:pt>
                <c:pt idx="159">
                  <c:v>-0.12729141778785491</c:v>
                </c:pt>
                <c:pt idx="160">
                  <c:v>2.5070726819380419E-2</c:v>
                </c:pt>
                <c:pt idx="161">
                  <c:v>1.1878676166148732</c:v>
                </c:pt>
                <c:pt idx="162">
                  <c:v>0.46291155891068514</c:v>
                </c:pt>
                <c:pt idx="163">
                  <c:v>0.25019241727401731</c:v>
                </c:pt>
                <c:pt idx="164">
                  <c:v>-4.2202728680315785E-2</c:v>
                </c:pt>
                <c:pt idx="165">
                  <c:v>-7.0594798386987068E-2</c:v>
                </c:pt>
                <c:pt idx="166">
                  <c:v>0.18267281892680398</c:v>
                </c:pt>
                <c:pt idx="167">
                  <c:v>0.29662316132444466</c:v>
                </c:pt>
                <c:pt idx="168">
                  <c:v>-9.3104595832332965E-2</c:v>
                </c:pt>
                <c:pt idx="169">
                  <c:v>0.82727788112826828</c:v>
                </c:pt>
                <c:pt idx="170">
                  <c:v>-0.16394395569938838</c:v>
                </c:pt>
                <c:pt idx="171">
                  <c:v>4.3150918233161528E-2</c:v>
                </c:pt>
                <c:pt idx="172">
                  <c:v>-4.1516230221660053E-2</c:v>
                </c:pt>
                <c:pt idx="173">
                  <c:v>-0.18116445143872503</c:v>
                </c:pt>
                <c:pt idx="174">
                  <c:v>-0.16588964128394115</c:v>
                </c:pt>
                <c:pt idx="175">
                  <c:v>-5.9620124647182804E-2</c:v>
                </c:pt>
                <c:pt idx="176">
                  <c:v>-8.4048878833205068E-2</c:v>
                </c:pt>
                <c:pt idx="177">
                  <c:v>0.13934976829801543</c:v>
                </c:pt>
                <c:pt idx="178">
                  <c:v>-0.21319482972549242</c:v>
                </c:pt>
                <c:pt idx="179">
                  <c:v>-0.16574222808818267</c:v>
                </c:pt>
                <c:pt idx="180">
                  <c:v>-4.7426972253571106E-2</c:v>
                </c:pt>
                <c:pt idx="181">
                  <c:v>-0.38208558692914557</c:v>
                </c:pt>
                <c:pt idx="182">
                  <c:v>-9.4839698765883246E-2</c:v>
                </c:pt>
                <c:pt idx="183">
                  <c:v>-6.7847350886708901E-2</c:v>
                </c:pt>
                <c:pt idx="184">
                  <c:v>-4.0853090850771302E-2</c:v>
                </c:pt>
                <c:pt idx="185">
                  <c:v>-3.8128333986136853E-2</c:v>
                </c:pt>
                <c:pt idx="186">
                  <c:v>-3.1304488295811873E-2</c:v>
                </c:pt>
                <c:pt idx="187">
                  <c:v>-3.6915850215188291E-2</c:v>
                </c:pt>
                <c:pt idx="188">
                  <c:v>1.4658105331827244E-2</c:v>
                </c:pt>
                <c:pt idx="189">
                  <c:v>-0.1388268994496141</c:v>
                </c:pt>
                <c:pt idx="190">
                  <c:v>9.0875686863829797E-2</c:v>
                </c:pt>
                <c:pt idx="191">
                  <c:v>7.8267367230350396E-2</c:v>
                </c:pt>
                <c:pt idx="192">
                  <c:v>3.3500894543266768E-2</c:v>
                </c:pt>
                <c:pt idx="193">
                  <c:v>0.12762335446838641</c:v>
                </c:pt>
                <c:pt idx="194">
                  <c:v>0.10418065494262797</c:v>
                </c:pt>
                <c:pt idx="195">
                  <c:v>6.7495651026143438E-2</c:v>
                </c:pt>
                <c:pt idx="196">
                  <c:v>5.5592024762939604E-2</c:v>
                </c:pt>
                <c:pt idx="197">
                  <c:v>5.2177364603163065E-2</c:v>
                </c:pt>
                <c:pt idx="198">
                  <c:v>9.9706033759870874E-2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graphme!$G$1</c:f>
              <c:strCache>
                <c:ptCount val="1"/>
                <c:pt idx="0">
                  <c:v>PR_NotSeparate</c:v>
                </c:pt>
              </c:strCache>
            </c:strRef>
          </c:tx>
          <c:spPr>
            <a:ln w="9525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graphme!$C$2:$C$200</c:f>
              <c:numCache>
                <c:formatCode>m/d/yyyy</c:formatCode>
                <c:ptCount val="199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  <c:pt idx="120">
                  <c:v>40269</c:v>
                </c:pt>
                <c:pt idx="121">
                  <c:v>40299</c:v>
                </c:pt>
                <c:pt idx="122">
                  <c:v>40330</c:v>
                </c:pt>
                <c:pt idx="123">
                  <c:v>40360</c:v>
                </c:pt>
                <c:pt idx="124">
                  <c:v>40391</c:v>
                </c:pt>
                <c:pt idx="125">
                  <c:v>40422</c:v>
                </c:pt>
                <c:pt idx="126">
                  <c:v>40452</c:v>
                </c:pt>
                <c:pt idx="127">
                  <c:v>40483</c:v>
                </c:pt>
                <c:pt idx="128">
                  <c:v>40513</c:v>
                </c:pt>
                <c:pt idx="129">
                  <c:v>40544</c:v>
                </c:pt>
                <c:pt idx="130">
                  <c:v>40575</c:v>
                </c:pt>
                <c:pt idx="131">
                  <c:v>40603</c:v>
                </c:pt>
                <c:pt idx="132">
                  <c:v>40634</c:v>
                </c:pt>
                <c:pt idx="133">
                  <c:v>40664</c:v>
                </c:pt>
                <c:pt idx="134">
                  <c:v>40695</c:v>
                </c:pt>
                <c:pt idx="135">
                  <c:v>40725</c:v>
                </c:pt>
                <c:pt idx="136">
                  <c:v>40756</c:v>
                </c:pt>
                <c:pt idx="137">
                  <c:v>40787</c:v>
                </c:pt>
                <c:pt idx="138">
                  <c:v>40817</c:v>
                </c:pt>
                <c:pt idx="139">
                  <c:v>40848</c:v>
                </c:pt>
                <c:pt idx="140">
                  <c:v>40878</c:v>
                </c:pt>
                <c:pt idx="141">
                  <c:v>40909</c:v>
                </c:pt>
                <c:pt idx="142">
                  <c:v>40940</c:v>
                </c:pt>
                <c:pt idx="143">
                  <c:v>40969</c:v>
                </c:pt>
                <c:pt idx="144">
                  <c:v>41000</c:v>
                </c:pt>
                <c:pt idx="145">
                  <c:v>41030</c:v>
                </c:pt>
                <c:pt idx="146">
                  <c:v>41061</c:v>
                </c:pt>
                <c:pt idx="147">
                  <c:v>41091</c:v>
                </c:pt>
                <c:pt idx="148">
                  <c:v>41122</c:v>
                </c:pt>
                <c:pt idx="149">
                  <c:v>41153</c:v>
                </c:pt>
                <c:pt idx="150">
                  <c:v>41183</c:v>
                </c:pt>
                <c:pt idx="151">
                  <c:v>41214</c:v>
                </c:pt>
                <c:pt idx="152">
                  <c:v>41244</c:v>
                </c:pt>
                <c:pt idx="153">
                  <c:v>41275</c:v>
                </c:pt>
                <c:pt idx="154">
                  <c:v>41306</c:v>
                </c:pt>
                <c:pt idx="155">
                  <c:v>41334</c:v>
                </c:pt>
                <c:pt idx="156">
                  <c:v>41365</c:v>
                </c:pt>
                <c:pt idx="157">
                  <c:v>41395</c:v>
                </c:pt>
                <c:pt idx="158">
                  <c:v>41426</c:v>
                </c:pt>
                <c:pt idx="159">
                  <c:v>41456</c:v>
                </c:pt>
                <c:pt idx="160">
                  <c:v>41487</c:v>
                </c:pt>
                <c:pt idx="161">
                  <c:v>41518</c:v>
                </c:pt>
                <c:pt idx="162">
                  <c:v>41548</c:v>
                </c:pt>
                <c:pt idx="163">
                  <c:v>41579</c:v>
                </c:pt>
                <c:pt idx="164">
                  <c:v>41609</c:v>
                </c:pt>
                <c:pt idx="165">
                  <c:v>41640</c:v>
                </c:pt>
                <c:pt idx="166">
                  <c:v>41671</c:v>
                </c:pt>
                <c:pt idx="167">
                  <c:v>41699</c:v>
                </c:pt>
                <c:pt idx="168">
                  <c:v>41730</c:v>
                </c:pt>
                <c:pt idx="169">
                  <c:v>41760</c:v>
                </c:pt>
                <c:pt idx="170">
                  <c:v>41791</c:v>
                </c:pt>
                <c:pt idx="171">
                  <c:v>41821</c:v>
                </c:pt>
                <c:pt idx="172">
                  <c:v>41852</c:v>
                </c:pt>
                <c:pt idx="173">
                  <c:v>41883</c:v>
                </c:pt>
                <c:pt idx="174">
                  <c:v>41913</c:v>
                </c:pt>
                <c:pt idx="175">
                  <c:v>41944</c:v>
                </c:pt>
                <c:pt idx="176">
                  <c:v>41974</c:v>
                </c:pt>
                <c:pt idx="177">
                  <c:v>42005</c:v>
                </c:pt>
                <c:pt idx="178">
                  <c:v>42036</c:v>
                </c:pt>
                <c:pt idx="179">
                  <c:v>42064</c:v>
                </c:pt>
                <c:pt idx="180">
                  <c:v>42095</c:v>
                </c:pt>
                <c:pt idx="181">
                  <c:v>42125</c:v>
                </c:pt>
                <c:pt idx="182">
                  <c:v>42156</c:v>
                </c:pt>
                <c:pt idx="183">
                  <c:v>42186</c:v>
                </c:pt>
                <c:pt idx="184">
                  <c:v>42217</c:v>
                </c:pt>
                <c:pt idx="185">
                  <c:v>42248</c:v>
                </c:pt>
                <c:pt idx="186">
                  <c:v>42278</c:v>
                </c:pt>
                <c:pt idx="187">
                  <c:v>42309</c:v>
                </c:pt>
                <c:pt idx="188">
                  <c:v>42339</c:v>
                </c:pt>
                <c:pt idx="189">
                  <c:v>42370</c:v>
                </c:pt>
                <c:pt idx="190">
                  <c:v>42401</c:v>
                </c:pt>
                <c:pt idx="191">
                  <c:v>42430</c:v>
                </c:pt>
                <c:pt idx="192">
                  <c:v>42461</c:v>
                </c:pt>
                <c:pt idx="193">
                  <c:v>42491</c:v>
                </c:pt>
                <c:pt idx="194">
                  <c:v>42522</c:v>
                </c:pt>
                <c:pt idx="195">
                  <c:v>42552</c:v>
                </c:pt>
                <c:pt idx="196">
                  <c:v>42583</c:v>
                </c:pt>
                <c:pt idx="197">
                  <c:v>42614</c:v>
                </c:pt>
                <c:pt idx="198">
                  <c:v>42644</c:v>
                </c:pt>
              </c:numCache>
            </c:numRef>
          </c:cat>
          <c:val>
            <c:numRef>
              <c:f>graphme!$G$2:$G$200</c:f>
              <c:numCache>
                <c:formatCode>0.00</c:formatCode>
                <c:ptCount val="199"/>
                <c:pt idx="0">
                  <c:v>-0.42487424964976772</c:v>
                </c:pt>
                <c:pt idx="1">
                  <c:v>-8.7391561206554225E-2</c:v>
                </c:pt>
                <c:pt idx="2">
                  <c:v>-0.47027910072118073</c:v>
                </c:pt>
                <c:pt idx="3">
                  <c:v>0.64547232041436697</c:v>
                </c:pt>
                <c:pt idx="4">
                  <c:v>2.272903774328917E-2</c:v>
                </c:pt>
                <c:pt idx="5">
                  <c:v>-0.17888975755288383</c:v>
                </c:pt>
                <c:pt idx="6">
                  <c:v>0.15059722976787746</c:v>
                </c:pt>
                <c:pt idx="7">
                  <c:v>-0.5511269576828467</c:v>
                </c:pt>
                <c:pt idx="8">
                  <c:v>0.98351984343941146</c:v>
                </c:pt>
                <c:pt idx="9">
                  <c:v>2.2632943168806445</c:v>
                </c:pt>
                <c:pt idx="10">
                  <c:v>-2.0678422166375983</c:v>
                </c:pt>
                <c:pt idx="11">
                  <c:v>0.47802480034806716</c:v>
                </c:pt>
                <c:pt idx="12">
                  <c:v>0.13855905300680618</c:v>
                </c:pt>
                <c:pt idx="13">
                  <c:v>8.2635004348976596E-2</c:v>
                </c:pt>
                <c:pt idx="14">
                  <c:v>1.2120240339729951</c:v>
                </c:pt>
                <c:pt idx="15">
                  <c:v>-0.17469960900229603</c:v>
                </c:pt>
                <c:pt idx="16">
                  <c:v>-0.31042064230288008</c:v>
                </c:pt>
                <c:pt idx="17">
                  <c:v>0.42223723516864137</c:v>
                </c:pt>
                <c:pt idx="18">
                  <c:v>-0.44275780468914006</c:v>
                </c:pt>
                <c:pt idx="19">
                  <c:v>-1.0132680632100113</c:v>
                </c:pt>
                <c:pt idx="20">
                  <c:v>1.0636393609095498</c:v>
                </c:pt>
                <c:pt idx="21">
                  <c:v>1.7024355128958168</c:v>
                </c:pt>
                <c:pt idx="22">
                  <c:v>-2.5463012854905251</c:v>
                </c:pt>
                <c:pt idx="23">
                  <c:v>-0.94402762631176718</c:v>
                </c:pt>
                <c:pt idx="24">
                  <c:v>1.0523184898011129</c:v>
                </c:pt>
                <c:pt idx="25">
                  <c:v>-0.58845827727592825</c:v>
                </c:pt>
                <c:pt idx="26">
                  <c:v>-5.2245376532223213E-2</c:v>
                </c:pt>
                <c:pt idx="27">
                  <c:v>-0.4488880764660646</c:v>
                </c:pt>
                <c:pt idx="28">
                  <c:v>5.736593310041737E-2</c:v>
                </c:pt>
                <c:pt idx="29">
                  <c:v>-9.2749065560981406E-2</c:v>
                </c:pt>
                <c:pt idx="30">
                  <c:v>0.66817437315591155</c:v>
                </c:pt>
                <c:pt idx="31">
                  <c:v>0.13042806405203683</c:v>
                </c:pt>
                <c:pt idx="32">
                  <c:v>-0.10979917576585239</c:v>
                </c:pt>
                <c:pt idx="33">
                  <c:v>0.23775978669541278</c:v>
                </c:pt>
                <c:pt idx="34">
                  <c:v>-0.77581206079036835</c:v>
                </c:pt>
                <c:pt idx="35">
                  <c:v>1.1392280222556466</c:v>
                </c:pt>
                <c:pt idx="36">
                  <c:v>-0.45832940177757248</c:v>
                </c:pt>
                <c:pt idx="37">
                  <c:v>-0.31633547037116677</c:v>
                </c:pt>
                <c:pt idx="38">
                  <c:v>-0.89650672161962142</c:v>
                </c:pt>
                <c:pt idx="39">
                  <c:v>0.27606408601378762</c:v>
                </c:pt>
                <c:pt idx="40">
                  <c:v>0.41743939065186753</c:v>
                </c:pt>
                <c:pt idx="41">
                  <c:v>0.2474443619044446</c:v>
                </c:pt>
                <c:pt idx="42">
                  <c:v>0.43082462707589153</c:v>
                </c:pt>
                <c:pt idx="43">
                  <c:v>0.12275337756099616</c:v>
                </c:pt>
                <c:pt idx="44">
                  <c:v>-1.3527288427951549</c:v>
                </c:pt>
                <c:pt idx="45">
                  <c:v>-1.3311765760826237</c:v>
                </c:pt>
                <c:pt idx="46">
                  <c:v>1.0510456936922485</c:v>
                </c:pt>
                <c:pt idx="47">
                  <c:v>1.3443870444208204</c:v>
                </c:pt>
                <c:pt idx="48">
                  <c:v>1.5568074194831114</c:v>
                </c:pt>
                <c:pt idx="49">
                  <c:v>1.0176742270157073</c:v>
                </c:pt>
                <c:pt idx="50">
                  <c:v>-0.61237758026743372</c:v>
                </c:pt>
                <c:pt idx="51">
                  <c:v>0.55850014637900325</c:v>
                </c:pt>
                <c:pt idx="52">
                  <c:v>-0.25801331200839328</c:v>
                </c:pt>
                <c:pt idx="53">
                  <c:v>-0.6658653938544945</c:v>
                </c:pt>
                <c:pt idx="54">
                  <c:v>3.0036854372314004E-2</c:v>
                </c:pt>
                <c:pt idx="55">
                  <c:v>0.80205332835549459</c:v>
                </c:pt>
                <c:pt idx="56">
                  <c:v>-0.70415175212859327</c:v>
                </c:pt>
                <c:pt idx="57">
                  <c:v>-0.94078311473521081</c:v>
                </c:pt>
                <c:pt idx="58">
                  <c:v>1.4275084363484016</c:v>
                </c:pt>
                <c:pt idx="59">
                  <c:v>8.1269812539812372E-2</c:v>
                </c:pt>
                <c:pt idx="60">
                  <c:v>0.93310952136689218</c:v>
                </c:pt>
                <c:pt idx="61">
                  <c:v>-0.83390627672637629</c:v>
                </c:pt>
                <c:pt idx="62">
                  <c:v>0.13364917559790687</c:v>
                </c:pt>
                <c:pt idx="63">
                  <c:v>-0.63016860196868174</c:v>
                </c:pt>
                <c:pt idx="64">
                  <c:v>7.2036030014056073E-5</c:v>
                </c:pt>
                <c:pt idx="65">
                  <c:v>0.1836642228247263</c:v>
                </c:pt>
                <c:pt idx="66">
                  <c:v>-1.7607618937873638E-2</c:v>
                </c:pt>
                <c:pt idx="67">
                  <c:v>-0.33309375028507626</c:v>
                </c:pt>
                <c:pt idx="68">
                  <c:v>-0.3417686563251236</c:v>
                </c:pt>
                <c:pt idx="69">
                  <c:v>-0.73868749014945256</c:v>
                </c:pt>
                <c:pt idx="70">
                  <c:v>-0.18036109622627053</c:v>
                </c:pt>
                <c:pt idx="71">
                  <c:v>-8.6678132417127129E-2</c:v>
                </c:pt>
                <c:pt idx="72">
                  <c:v>-0.70530600394640586</c:v>
                </c:pt>
                <c:pt idx="73">
                  <c:v>-1.1567802968902385</c:v>
                </c:pt>
                <c:pt idx="74">
                  <c:v>0.73966626997478269</c:v>
                </c:pt>
                <c:pt idx="75">
                  <c:v>-0.10336992290246683</c:v>
                </c:pt>
                <c:pt idx="76">
                  <c:v>-0.648687932791713</c:v>
                </c:pt>
                <c:pt idx="77">
                  <c:v>-0.23394460374925488</c:v>
                </c:pt>
                <c:pt idx="78">
                  <c:v>-1.3989915906750818</c:v>
                </c:pt>
                <c:pt idx="79">
                  <c:v>-0.10006042003829221</c:v>
                </c:pt>
                <c:pt idx="80">
                  <c:v>-0.75113062666405106</c:v>
                </c:pt>
                <c:pt idx="81">
                  <c:v>-0.82339536767138566</c:v>
                </c:pt>
                <c:pt idx="82">
                  <c:v>-8.200798396930073E-2</c:v>
                </c:pt>
                <c:pt idx="83">
                  <c:v>-1.3188916347440616</c:v>
                </c:pt>
                <c:pt idx="84">
                  <c:v>0.16676422445973788</c:v>
                </c:pt>
                <c:pt idx="85">
                  <c:v>0.48724832311240818</c:v>
                </c:pt>
                <c:pt idx="86">
                  <c:v>-0.14231454698543067</c:v>
                </c:pt>
                <c:pt idx="87">
                  <c:v>6.7333709809443823E-2</c:v>
                </c:pt>
                <c:pt idx="88">
                  <c:v>-0.40805289349047391</c:v>
                </c:pt>
                <c:pt idx="89">
                  <c:v>0.19411812565705461</c:v>
                </c:pt>
                <c:pt idx="90">
                  <c:v>2.3324276773126553</c:v>
                </c:pt>
                <c:pt idx="91">
                  <c:v>8.0259500152765464E-2</c:v>
                </c:pt>
                <c:pt idx="92">
                  <c:v>1.7813508351899279</c:v>
                </c:pt>
                <c:pt idx="93">
                  <c:v>1.6201463372028795</c:v>
                </c:pt>
                <c:pt idx="94">
                  <c:v>1.8288555235089945</c:v>
                </c:pt>
                <c:pt idx="95">
                  <c:v>0.72489254927978364</c:v>
                </c:pt>
                <c:pt idx="96">
                  <c:v>0.60442116579383143</c:v>
                </c:pt>
                <c:pt idx="97">
                  <c:v>1.602759000724844</c:v>
                </c:pt>
                <c:pt idx="98">
                  <c:v>0.56225173190497613</c:v>
                </c:pt>
                <c:pt idx="99">
                  <c:v>1.5855652340620801</c:v>
                </c:pt>
                <c:pt idx="100">
                  <c:v>0.25052228144050637</c:v>
                </c:pt>
                <c:pt idx="101">
                  <c:v>2.467808636715628</c:v>
                </c:pt>
                <c:pt idx="102">
                  <c:v>-1.5657025383519503</c:v>
                </c:pt>
                <c:pt idx="103">
                  <c:v>-1.2873834568305587</c:v>
                </c:pt>
                <c:pt idx="104">
                  <c:v>-1.7287092108144122</c:v>
                </c:pt>
                <c:pt idx="105">
                  <c:v>-1.654039665082373</c:v>
                </c:pt>
                <c:pt idx="106">
                  <c:v>-1.1912194534211979</c:v>
                </c:pt>
                <c:pt idx="107">
                  <c:v>-0.58397437976675504</c:v>
                </c:pt>
                <c:pt idx="108">
                  <c:v>-1.183464872487118</c:v>
                </c:pt>
                <c:pt idx="109">
                  <c:v>-2.500681396975577</c:v>
                </c:pt>
                <c:pt idx="110">
                  <c:v>-0.73230496708387982</c:v>
                </c:pt>
                <c:pt idx="111">
                  <c:v>1.2581626748071029</c:v>
                </c:pt>
                <c:pt idx="112">
                  <c:v>-0.94158707665255859</c:v>
                </c:pt>
                <c:pt idx="113">
                  <c:v>-0.50620991816930283</c:v>
                </c:pt>
                <c:pt idx="114">
                  <c:v>-1.1345522661382117</c:v>
                </c:pt>
                <c:pt idx="115">
                  <c:v>0.81152149335939028</c:v>
                </c:pt>
                <c:pt idx="116">
                  <c:v>0.56069940374266536</c:v>
                </c:pt>
                <c:pt idx="117">
                  <c:v>0.53445405606065932</c:v>
                </c:pt>
                <c:pt idx="118">
                  <c:v>-1.3093896294321969</c:v>
                </c:pt>
                <c:pt idx="119">
                  <c:v>1.2300592361046976</c:v>
                </c:pt>
                <c:pt idx="120">
                  <c:v>0.69859311697968729</c:v>
                </c:pt>
                <c:pt idx="121">
                  <c:v>7.0483686489034317E-2</c:v>
                </c:pt>
                <c:pt idx="122">
                  <c:v>0.17378327449332243</c:v>
                </c:pt>
                <c:pt idx="123">
                  <c:v>-0.17241234208030803</c:v>
                </c:pt>
                <c:pt idx="124">
                  <c:v>0.28026233045264093</c:v>
                </c:pt>
                <c:pt idx="125">
                  <c:v>-0.2075872486573484</c:v>
                </c:pt>
                <c:pt idx="126">
                  <c:v>1.0307111755188809</c:v>
                </c:pt>
                <c:pt idx="127">
                  <c:v>0.84909491632256773</c:v>
                </c:pt>
                <c:pt idx="128">
                  <c:v>-0.66354189021963017</c:v>
                </c:pt>
                <c:pt idx="129">
                  <c:v>-0.72009106540358236</c:v>
                </c:pt>
                <c:pt idx="130">
                  <c:v>0.31527999949611041</c:v>
                </c:pt>
                <c:pt idx="131">
                  <c:v>0.36745984800135428</c:v>
                </c:pt>
                <c:pt idx="132">
                  <c:v>0.68261023159567802</c:v>
                </c:pt>
                <c:pt idx="133">
                  <c:v>-1.5062610986876E-2</c:v>
                </c:pt>
                <c:pt idx="134">
                  <c:v>0.34105580904129706</c:v>
                </c:pt>
                <c:pt idx="135">
                  <c:v>0.20839809130515913</c:v>
                </c:pt>
                <c:pt idx="136">
                  <c:v>0.85637139816877339</c:v>
                </c:pt>
                <c:pt idx="137">
                  <c:v>0.12240881736313132</c:v>
                </c:pt>
                <c:pt idx="138">
                  <c:v>1.0742100112311388</c:v>
                </c:pt>
                <c:pt idx="139">
                  <c:v>1.4450030227992166</c:v>
                </c:pt>
                <c:pt idx="140">
                  <c:v>-2.0071013685800274</c:v>
                </c:pt>
                <c:pt idx="141">
                  <c:v>-2.0011762359052105</c:v>
                </c:pt>
                <c:pt idx="142">
                  <c:v>2.5520856300352954</c:v>
                </c:pt>
                <c:pt idx="143">
                  <c:v>-0.21237033171303774</c:v>
                </c:pt>
                <c:pt idx="144">
                  <c:v>-0.60137559896907444</c:v>
                </c:pt>
                <c:pt idx="145">
                  <c:v>0.69843684807448481</c:v>
                </c:pt>
                <c:pt idx="146">
                  <c:v>0.52248539611775169</c:v>
                </c:pt>
                <c:pt idx="147">
                  <c:v>-0.34751559769591561</c:v>
                </c:pt>
                <c:pt idx="148">
                  <c:v>-0.28920187065335595</c:v>
                </c:pt>
                <c:pt idx="149">
                  <c:v>-0.948483091617906</c:v>
                </c:pt>
                <c:pt idx="150">
                  <c:v>0.3340389062442104</c:v>
                </c:pt>
                <c:pt idx="151">
                  <c:v>1.0127235886297572</c:v>
                </c:pt>
                <c:pt idx="152">
                  <c:v>-2.3211408798205424</c:v>
                </c:pt>
                <c:pt idx="153">
                  <c:v>-2.2858561130766644</c:v>
                </c:pt>
                <c:pt idx="154">
                  <c:v>2.7360266372755526</c:v>
                </c:pt>
                <c:pt idx="155">
                  <c:v>-2.2264316895910449E-2</c:v>
                </c:pt>
                <c:pt idx="156">
                  <c:v>-0.6583437446973448</c:v>
                </c:pt>
                <c:pt idx="157">
                  <c:v>1.2692317139268399</c:v>
                </c:pt>
                <c:pt idx="158">
                  <c:v>-0.60199511368499847</c:v>
                </c:pt>
                <c:pt idx="159">
                  <c:v>-0.67850571219484401</c:v>
                </c:pt>
                <c:pt idx="160">
                  <c:v>-0.41877509374251359</c:v>
                </c:pt>
                <c:pt idx="161">
                  <c:v>0.37868199705021433</c:v>
                </c:pt>
                <c:pt idx="162">
                  <c:v>-0.4212236529806942</c:v>
                </c:pt>
                <c:pt idx="163">
                  <c:v>0.44089942120954151</c:v>
                </c:pt>
                <c:pt idx="164">
                  <c:v>-1.2833160537111827</c:v>
                </c:pt>
                <c:pt idx="165">
                  <c:v>-0.19228950298106287</c:v>
                </c:pt>
                <c:pt idx="166">
                  <c:v>1.825913852463712</c:v>
                </c:pt>
                <c:pt idx="167">
                  <c:v>-5.7007191619564024E-2</c:v>
                </c:pt>
                <c:pt idx="168">
                  <c:v>-0.12820641284275125</c:v>
                </c:pt>
                <c:pt idx="169">
                  <c:v>0.67425727117301026</c:v>
                </c:pt>
                <c:pt idx="170">
                  <c:v>-0.11577699593276253</c:v>
                </c:pt>
                <c:pt idx="171">
                  <c:v>-0.44555431153283231</c:v>
                </c:pt>
                <c:pt idx="172">
                  <c:v>0.19636404560717569</c:v>
                </c:pt>
                <c:pt idx="173">
                  <c:v>0.15628846471437707</c:v>
                </c:pt>
                <c:pt idx="174">
                  <c:v>2.5842151542099762E-2</c:v>
                </c:pt>
                <c:pt idx="175">
                  <c:v>0.34971006913505631</c:v>
                </c:pt>
                <c:pt idx="176">
                  <c:v>-0.36136399833252064</c:v>
                </c:pt>
                <c:pt idx="177">
                  <c:v>0.14423132273403022</c:v>
                </c:pt>
                <c:pt idx="178">
                  <c:v>0.68455288048910412</c:v>
                </c:pt>
                <c:pt idx="179">
                  <c:v>-0.29363987867267261</c:v>
                </c:pt>
                <c:pt idx="180">
                  <c:v>-0.2432358928233832</c:v>
                </c:pt>
                <c:pt idx="181">
                  <c:v>0.22534266464466851</c:v>
                </c:pt>
                <c:pt idx="182">
                  <c:v>-0.23247112077874701</c:v>
                </c:pt>
                <c:pt idx="183">
                  <c:v>-0.32551434002658042</c:v>
                </c:pt>
                <c:pt idx="184">
                  <c:v>0.12462416936982307</c:v>
                </c:pt>
                <c:pt idx="185">
                  <c:v>-7.205441535063771E-2</c:v>
                </c:pt>
                <c:pt idx="186">
                  <c:v>-0.13035155306626392</c:v>
                </c:pt>
                <c:pt idx="187">
                  <c:v>6.1184514605062218E-2</c:v>
                </c:pt>
                <c:pt idx="188">
                  <c:v>-0.25237544765102915</c:v>
                </c:pt>
                <c:pt idx="189">
                  <c:v>-3.2741759266557063E-2</c:v>
                </c:pt>
                <c:pt idx="190">
                  <c:v>0.15582464507799415</c:v>
                </c:pt>
                <c:pt idx="191">
                  <c:v>-0.25332608203418294</c:v>
                </c:pt>
                <c:pt idx="192">
                  <c:v>-0.13125084996008279</c:v>
                </c:pt>
                <c:pt idx="193">
                  <c:v>0.13739369042287003</c:v>
                </c:pt>
                <c:pt idx="194">
                  <c:v>-0.11555470613708464</c:v>
                </c:pt>
                <c:pt idx="195">
                  <c:v>-8.5327847701329312E-2</c:v>
                </c:pt>
                <c:pt idx="196">
                  <c:v>0.16809903360030876</c:v>
                </c:pt>
                <c:pt idx="197">
                  <c:v>-1.3173487654531135E-3</c:v>
                </c:pt>
                <c:pt idx="19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16864"/>
        <c:axId val="174118400"/>
      </c:line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26528"/>
        <c:axId val="174119936"/>
      </c:lineChart>
      <c:dateAx>
        <c:axId val="174116864"/>
        <c:scaling>
          <c:orientation val="minMax"/>
          <c:min val="36526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118400"/>
        <c:crosses val="min"/>
        <c:auto val="1"/>
        <c:lblOffset val="100"/>
        <c:baseTimeUnit val="months"/>
        <c:majorUnit val="24"/>
        <c:majorTimeUnit val="months"/>
      </c:dateAx>
      <c:valAx>
        <c:axId val="174118400"/>
        <c:scaling>
          <c:orientation val="minMax"/>
        </c:scaling>
        <c:delete val="0"/>
        <c:axPos val="l"/>
        <c:numFmt formatCode="0.00" sourceLinked="1"/>
        <c:majorTickMark val="in"/>
        <c:minorTickMark val="none"/>
        <c:tickLblPos val="none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116864"/>
        <c:crosses val="autoZero"/>
        <c:crossBetween val="between"/>
      </c:valAx>
      <c:valAx>
        <c:axId val="174119936"/>
        <c:scaling>
          <c:orientation val="minMax"/>
          <c:max val="4"/>
          <c:min val="-4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26528"/>
        <c:crosses val="max"/>
        <c:crossBetween val="between"/>
        <c:majorUnit val="1"/>
        <c:minorUnit val="0.2"/>
      </c:valAx>
      <c:catAx>
        <c:axId val="174326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119936"/>
        <c:crosses val="min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  <a:extLst/>
      </c:spPr>
    </c:plotArea>
    <c:legend>
      <c:legendPos val="r"/>
      <c:legendEntry>
        <c:idx val="0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="1" i="0"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68915939758829015"/>
          <c:y val="0.71832233667819445"/>
          <c:w val="0.25379443756711551"/>
          <c:h val="0.12981314393393845"/>
        </c:manualLayout>
      </c:layout>
      <c:overlay val="0"/>
      <c:spPr>
        <a:ln w="22225">
          <a:solidFill>
            <a:srgbClr val="000000"/>
          </a:solidFill>
        </a:ln>
      </c:sp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115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5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0.00297</cdr:x>
      <cdr:y>0.09822</cdr:y>
    </cdr:from>
    <cdr:to>
      <cdr:x>0.05539</cdr:x>
      <cdr:y>0.12397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0.0161</cdr:x>
      <cdr:y>0.96976</cdr:y>
    </cdr:from>
    <cdr:to>
      <cdr:x>0.94073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109982"/>
          <a:ext cx="8023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0.0161</cdr:x>
      <cdr:y>0.0645</cdr:y>
    </cdr:from>
    <cdr:to>
      <cdr:x>0.94073</cdr:x>
      <cdr:y>0.10885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802336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</cdr:x>
      <cdr:y>0.00806</cdr:y>
    </cdr:from>
    <cdr:to>
      <cdr:x>0.94073</cdr:x>
      <cdr:y>0.0645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802336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0.93049</cdr:x>
      <cdr:y>0.04838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0" y="50800"/>
          <a:ext cx="802336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0.04838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0.06853</cdr:y>
    </cdr:from>
    <cdr:to>
      <cdr:x>1</cdr:x>
      <cdr:y>0.10885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58822" y="431800"/>
          <a:ext cx="216934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1" name="FRBMDSeriesMarkers: EA_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0.44576</cdr:x>
      <cdr:y>0.48127</cdr:y>
    </cdr:from>
    <cdr:to>
      <cdr:x>0.59166</cdr:x>
      <cdr:y>0.51873</cdr:y>
    </cdr:to>
    <cdr:sp macro="" textlink="">
      <cdr:nvSpPr>
        <cdr:cNvPr id="12" name="SeriesLabel: EA_Separate" hidden="1"/>
        <cdr:cNvSpPr txBox="1"/>
      </cdr:nvSpPr>
      <cdr:spPr>
        <a:xfrm xmlns:a="http://schemas.openxmlformats.org/drawingml/2006/main">
          <a:off x="3868030" y="3032260"/>
          <a:ext cx="1266052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/>
            </a:rPr>
            <a:t>EA_Separate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3" name="FRBMDSeriesMarkers: EA_Not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0.42606</cdr:x>
      <cdr:y>0.48127</cdr:y>
    </cdr:from>
    <cdr:to>
      <cdr:x>0.61136</cdr:x>
      <cdr:y>0.51873</cdr:y>
    </cdr:to>
    <cdr:sp macro="" textlink="">
      <cdr:nvSpPr>
        <cdr:cNvPr id="14" name="SeriesLabel: EA_NotSeparate" hidden="1"/>
        <cdr:cNvSpPr txBox="1"/>
      </cdr:nvSpPr>
      <cdr:spPr>
        <a:xfrm xmlns:a="http://schemas.openxmlformats.org/drawingml/2006/main">
          <a:off x="3697086" y="3032260"/>
          <a:ext cx="160794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/>
            </a:rPr>
            <a:t>EA_NotSeparate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1/1/2000!*FRB*!11/1/2016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</cdr:x>
      <cdr:y>0.35519</cdr:y>
    </cdr:from>
    <cdr:to>
      <cdr:x>0.94073</cdr:x>
      <cdr:y>0.35519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139700" y="2237863"/>
          <a:ext cx="8023365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</cdr:x>
      <cdr:y>0.12686</cdr:y>
    </cdr:from>
    <cdr:to>
      <cdr:x>0.0161</cdr:x>
      <cdr:y>0.81184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139700" y="799306"/>
          <a:ext cx="0" cy="431567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0.00297</cdr:x>
      <cdr:y>0.09822</cdr:y>
    </cdr:from>
    <cdr:to>
      <cdr:x>0.05539</cdr:x>
      <cdr:y>0.12397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0.0161</cdr:x>
      <cdr:y>0.96976</cdr:y>
    </cdr:from>
    <cdr:to>
      <cdr:x>0.94073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109982"/>
          <a:ext cx="8023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0.0161</cdr:x>
      <cdr:y>0.0645</cdr:y>
    </cdr:from>
    <cdr:to>
      <cdr:x>0.94073</cdr:x>
      <cdr:y>0.10885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802336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</cdr:x>
      <cdr:y>0.00806</cdr:y>
    </cdr:from>
    <cdr:to>
      <cdr:x>0.94073</cdr:x>
      <cdr:y>0.0645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802336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0.93049</cdr:x>
      <cdr:y>0.04838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0" y="50800"/>
          <a:ext cx="802336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0.04838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0.06853</cdr:y>
    </cdr:from>
    <cdr:to>
      <cdr:x>1</cdr:x>
      <cdr:y>0.10885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58822" y="431800"/>
          <a:ext cx="216934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1" name="FRBMDSeriesMarkers: EA_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0.44576</cdr:x>
      <cdr:y>0.48127</cdr:y>
    </cdr:from>
    <cdr:to>
      <cdr:x>0.59166</cdr:x>
      <cdr:y>0.51873</cdr:y>
    </cdr:to>
    <cdr:sp macro="" textlink="">
      <cdr:nvSpPr>
        <cdr:cNvPr id="12" name="SeriesLabel: EA_Separate" hidden="1"/>
        <cdr:cNvSpPr txBox="1"/>
      </cdr:nvSpPr>
      <cdr:spPr>
        <a:xfrm xmlns:a="http://schemas.openxmlformats.org/drawingml/2006/main">
          <a:off x="3868030" y="3032260"/>
          <a:ext cx="1266052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/>
            </a:rPr>
            <a:t>EA_Separate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3" name="FRBMDSeriesMarkers: EA_Not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0.42606</cdr:x>
      <cdr:y>0.48127</cdr:y>
    </cdr:from>
    <cdr:to>
      <cdr:x>0.61136</cdr:x>
      <cdr:y>0.51873</cdr:y>
    </cdr:to>
    <cdr:sp macro="" textlink="">
      <cdr:nvSpPr>
        <cdr:cNvPr id="14" name="SeriesLabel: EA_NotSeparate" hidden="1"/>
        <cdr:cNvSpPr txBox="1"/>
      </cdr:nvSpPr>
      <cdr:spPr>
        <a:xfrm xmlns:a="http://schemas.openxmlformats.org/drawingml/2006/main">
          <a:off x="3697086" y="3032260"/>
          <a:ext cx="160794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/>
            </a:rPr>
            <a:t>EA_NotSeparate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1/1/2000!*FRB*!11/1/2016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</cdr:x>
      <cdr:y>0.35519</cdr:y>
    </cdr:from>
    <cdr:to>
      <cdr:x>0.94073</cdr:x>
      <cdr:y>0.35519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139700" y="2237863"/>
          <a:ext cx="8023365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</cdr:x>
      <cdr:y>0.12686</cdr:y>
    </cdr:from>
    <cdr:to>
      <cdr:x>0.0161</cdr:x>
      <cdr:y>0.81184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139700" y="799306"/>
          <a:ext cx="0" cy="431567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0.00297</cdr:x>
      <cdr:y>0.09822</cdr:y>
    </cdr:from>
    <cdr:to>
      <cdr:x>0.05539</cdr:x>
      <cdr:y>0.12397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0.0161</cdr:x>
      <cdr:y>0.96976</cdr:y>
    </cdr:from>
    <cdr:to>
      <cdr:x>0.94073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109982"/>
          <a:ext cx="8023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0.0161</cdr:x>
      <cdr:y>0.0645</cdr:y>
    </cdr:from>
    <cdr:to>
      <cdr:x>0.94073</cdr:x>
      <cdr:y>0.10885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802336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</cdr:x>
      <cdr:y>0.00806</cdr:y>
    </cdr:from>
    <cdr:to>
      <cdr:x>0.94073</cdr:x>
      <cdr:y>0.0645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802336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0.93049</cdr:x>
      <cdr:y>0.04838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0" y="50800"/>
          <a:ext cx="802336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0.04838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0.06853</cdr:y>
    </cdr:from>
    <cdr:to>
      <cdr:x>1</cdr:x>
      <cdr:y>0.10885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58822" y="431800"/>
          <a:ext cx="216934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1" name="FRBMDSeriesMarkers: PR_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0.44576</cdr:x>
      <cdr:y>0.48127</cdr:y>
    </cdr:from>
    <cdr:to>
      <cdr:x>0.59166</cdr:x>
      <cdr:y>0.51873</cdr:y>
    </cdr:to>
    <cdr:sp macro="" textlink="">
      <cdr:nvSpPr>
        <cdr:cNvPr id="12" name="SeriesLabel: PR_Separate" hidden="1"/>
        <cdr:cNvSpPr txBox="1"/>
      </cdr:nvSpPr>
      <cdr:spPr>
        <a:xfrm xmlns:a="http://schemas.openxmlformats.org/drawingml/2006/main">
          <a:off x="3868030" y="3032260"/>
          <a:ext cx="1266052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/>
            </a:rPr>
            <a:t>PR_Separate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3" name="FRBMDSeriesMarkers: PR_Not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0.42606</cdr:x>
      <cdr:y>0.48127</cdr:y>
    </cdr:from>
    <cdr:to>
      <cdr:x>0.61136</cdr:x>
      <cdr:y>0.51873</cdr:y>
    </cdr:to>
    <cdr:sp macro="" textlink="">
      <cdr:nvSpPr>
        <cdr:cNvPr id="14" name="SeriesLabel: PR_NotSeparate" hidden="1"/>
        <cdr:cNvSpPr txBox="1"/>
      </cdr:nvSpPr>
      <cdr:spPr>
        <a:xfrm xmlns:a="http://schemas.openxmlformats.org/drawingml/2006/main">
          <a:off x="3697086" y="3032260"/>
          <a:ext cx="160794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/>
            </a:rPr>
            <a:t>PR_NotSeparate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1/1/2000!*FRB*!11/1/2016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0.04346</cdr:x>
      <cdr:y>0.46163</cdr:y>
    </cdr:from>
    <cdr:to>
      <cdr:x>0.95557</cdr:x>
      <cdr:y>0.46163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376740" y="2906440"/>
          <a:ext cx="7905897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0.04346</cdr:x>
      <cdr:y>0.04419</cdr:y>
    </cdr:from>
    <cdr:to>
      <cdr:x>0.04346</cdr:x>
      <cdr:y>0.87907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376739" y="278218"/>
          <a:ext cx="0" cy="525644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0.00297</cdr:x>
      <cdr:y>0.09822</cdr:y>
    </cdr:from>
    <cdr:to>
      <cdr:x>0.05539</cdr:x>
      <cdr:y>0.12397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0.0161</cdr:x>
      <cdr:y>0.96976</cdr:y>
    </cdr:from>
    <cdr:to>
      <cdr:x>0.94073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109982"/>
          <a:ext cx="8023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0.0161</cdr:x>
      <cdr:y>0.0645</cdr:y>
    </cdr:from>
    <cdr:to>
      <cdr:x>0.94073</cdr:x>
      <cdr:y>0.10885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802336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</cdr:x>
      <cdr:y>0.00806</cdr:y>
    </cdr:from>
    <cdr:to>
      <cdr:x>0.94073</cdr:x>
      <cdr:y>0.0645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802336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0.93049</cdr:x>
      <cdr:y>0.04838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0" y="50800"/>
          <a:ext cx="802336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0.04838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0.06853</cdr:y>
    </cdr:from>
    <cdr:to>
      <cdr:x>1</cdr:x>
      <cdr:y>0.10885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58822" y="431800"/>
          <a:ext cx="216934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1" name="FRBMDSeriesMarkers: PR_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0.44576</cdr:x>
      <cdr:y>0.48127</cdr:y>
    </cdr:from>
    <cdr:to>
      <cdr:x>0.59166</cdr:x>
      <cdr:y>0.51873</cdr:y>
    </cdr:to>
    <cdr:sp macro="" textlink="">
      <cdr:nvSpPr>
        <cdr:cNvPr id="12" name="SeriesLabel: PR_Separate" hidden="1"/>
        <cdr:cNvSpPr txBox="1"/>
      </cdr:nvSpPr>
      <cdr:spPr>
        <a:xfrm xmlns:a="http://schemas.openxmlformats.org/drawingml/2006/main">
          <a:off x="3868030" y="3032260"/>
          <a:ext cx="1266052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/>
            </a:rPr>
            <a:t>PR_Separate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3" name="FRBMDSeriesMarkers: PR_NotSepa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0.42606</cdr:x>
      <cdr:y>0.48127</cdr:y>
    </cdr:from>
    <cdr:to>
      <cdr:x>0.61136</cdr:x>
      <cdr:y>0.51873</cdr:y>
    </cdr:to>
    <cdr:sp macro="" textlink="">
      <cdr:nvSpPr>
        <cdr:cNvPr id="14" name="SeriesLabel: PR_NotSeparate" hidden="1"/>
        <cdr:cNvSpPr txBox="1"/>
      </cdr:nvSpPr>
      <cdr:spPr>
        <a:xfrm xmlns:a="http://schemas.openxmlformats.org/drawingml/2006/main">
          <a:off x="3697086" y="3032260"/>
          <a:ext cx="160794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/>
            </a:rPr>
            <a:t>PR_NotSeparate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6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7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1/1/2000!*FRB*!11/1/2016</a:t>
          </a:r>
        </a:p>
      </cdr:txBody>
    </cdr: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18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0.04346</cdr:x>
      <cdr:y>0.46163</cdr:y>
    </cdr:from>
    <cdr:to>
      <cdr:x>0.95557</cdr:x>
      <cdr:y>0.46163</cdr:y>
    </cdr:to>
    <cdr:cxnSp macro="">
      <cdr:nvCxnSpPr>
        <cdr:cNvPr id="19" name="FRBMDHlineConnector" hidden="1"/>
        <cdr:cNvCxnSpPr/>
      </cdr:nvCxnSpPr>
      <cdr:spPr>
        <a:xfrm xmlns:a="http://schemas.openxmlformats.org/drawingml/2006/main">
          <a:off x="376705" y="2907131"/>
          <a:ext cx="7905179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0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0.04346</cdr:x>
      <cdr:y>0.04419</cdr:y>
    </cdr:from>
    <cdr:to>
      <cdr:x>0.04346</cdr:x>
      <cdr:y>0.87907</cdr:y>
    </cdr:to>
    <cdr:cxnSp macro="">
      <cdr:nvCxnSpPr>
        <cdr:cNvPr id="21" name="FRBMDVlineConnector" hidden="1"/>
        <cdr:cNvCxnSpPr/>
      </cdr:nvCxnSpPr>
      <cdr:spPr>
        <a:xfrm xmlns:a="http://schemas.openxmlformats.org/drawingml/2006/main">
          <a:off x="376705" y="278284"/>
          <a:ext cx="0" cy="5257694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0.00585</cdr:x>
      <cdr:y>0.00806</cdr:y>
    </cdr:from>
    <cdr:to>
      <cdr:x>0.15221</cdr:x>
      <cdr:y>0.20963</cdr:y>
    </cdr:to>
    <cdr:sp macro="" textlink="">
      <cdr:nvSpPr>
        <cdr:cNvPr id="22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"/>
  <sheetViews>
    <sheetView workbookViewId="0">
      <selection activeCell="C8" sqref="C8"/>
    </sheetView>
  </sheetViews>
  <sheetFormatPr defaultRowHeight="15"/>
  <cols>
    <col min="3" max="4" width="12.7109375" bestFit="1" customWidth="1"/>
    <col min="5" max="6" width="15.57031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2000</v>
      </c>
      <c r="B2">
        <v>4</v>
      </c>
      <c r="C2">
        <v>-0.12061843024706344</v>
      </c>
      <c r="D2">
        <v>-1.5207119829815259</v>
      </c>
      <c r="E2">
        <v>-8.3046893645535413E-2</v>
      </c>
      <c r="F2">
        <v>-0.42487424964976772</v>
      </c>
    </row>
    <row r="3" spans="1:6">
      <c r="A3">
        <v>2000</v>
      </c>
      <c r="B3">
        <v>5</v>
      </c>
      <c r="C3">
        <v>0.23522302873134079</v>
      </c>
      <c r="D3">
        <v>-0.45575504573983205</v>
      </c>
      <c r="E3">
        <v>6.4869498141182841E-2</v>
      </c>
      <c r="F3">
        <v>-8.7391561206554225E-2</v>
      </c>
    </row>
    <row r="4" spans="1:6">
      <c r="A4">
        <v>2000</v>
      </c>
      <c r="B4">
        <v>6</v>
      </c>
      <c r="C4">
        <v>0.25351246995139837</v>
      </c>
      <c r="D4">
        <v>-0.21050291287400805</v>
      </c>
      <c r="E4">
        <v>0.1014260143711278</v>
      </c>
      <c r="F4">
        <v>-0.47027910072118073</v>
      </c>
    </row>
    <row r="5" spans="1:6">
      <c r="A5">
        <v>2000</v>
      </c>
      <c r="B5">
        <v>7</v>
      </c>
      <c r="C5">
        <v>0.22739247010393981</v>
      </c>
      <c r="D5">
        <v>-0.11467302320179606</v>
      </c>
      <c r="E5">
        <v>0.75932926259335654</v>
      </c>
      <c r="F5">
        <v>0.64547232041436697</v>
      </c>
    </row>
    <row r="6" spans="1:6">
      <c r="A6">
        <v>2000</v>
      </c>
      <c r="B6">
        <v>8</v>
      </c>
      <c r="C6">
        <v>0.41136851684152026</v>
      </c>
      <c r="D6">
        <v>0.86682358675365212</v>
      </c>
      <c r="E6">
        <v>7.7337084840726849E-4</v>
      </c>
      <c r="F6">
        <v>2.272903774328917E-2</v>
      </c>
    </row>
    <row r="7" spans="1:6">
      <c r="A7">
        <v>2000</v>
      </c>
      <c r="B7">
        <v>9</v>
      </c>
      <c r="C7">
        <v>-0.3399818806833943</v>
      </c>
      <c r="D7">
        <v>-0.17046421149810492</v>
      </c>
      <c r="E7">
        <v>0.25189565416765297</v>
      </c>
      <c r="F7">
        <v>-0.17888975755288383</v>
      </c>
    </row>
    <row r="8" spans="1:6">
      <c r="A8">
        <v>2000</v>
      </c>
      <c r="B8">
        <v>10</v>
      </c>
      <c r="C8">
        <v>0.4535312570198059</v>
      </c>
      <c r="D8">
        <v>-0.4810592949946067</v>
      </c>
      <c r="E8">
        <v>1.48509692900865</v>
      </c>
      <c r="F8">
        <v>0.15059722976787746</v>
      </c>
    </row>
    <row r="9" spans="1:6">
      <c r="A9">
        <v>2000</v>
      </c>
      <c r="B9">
        <v>11</v>
      </c>
      <c r="C9">
        <v>0.54255430537524296</v>
      </c>
      <c r="D9">
        <v>2.3916495701287896</v>
      </c>
      <c r="E9">
        <v>-0.37870858958482229</v>
      </c>
      <c r="F9">
        <v>-0.5511269576828467</v>
      </c>
    </row>
    <row r="10" spans="1:6">
      <c r="A10">
        <v>2000</v>
      </c>
      <c r="B10">
        <v>12</v>
      </c>
      <c r="C10">
        <v>-0.18866402134530644</v>
      </c>
      <c r="D10">
        <v>-0.54960375993172017</v>
      </c>
      <c r="E10">
        <v>0.30985762945824896</v>
      </c>
      <c r="F10">
        <v>0.98351984343941146</v>
      </c>
    </row>
    <row r="11" spans="1:6">
      <c r="A11">
        <v>2001</v>
      </c>
      <c r="B11">
        <v>1</v>
      </c>
      <c r="C11">
        <v>0.38938235081552941</v>
      </c>
      <c r="D11">
        <v>-0.50788378213895113</v>
      </c>
      <c r="E11">
        <v>0.24821303760866448</v>
      </c>
      <c r="F11">
        <v>2.2632943168806445</v>
      </c>
    </row>
    <row r="12" spans="1:6">
      <c r="A12">
        <v>2001</v>
      </c>
      <c r="B12">
        <v>2</v>
      </c>
      <c r="C12">
        <v>-4.2075122942817955E-2</v>
      </c>
      <c r="D12">
        <v>-0.12364037773426029</v>
      </c>
      <c r="E12">
        <v>0.34731587330169467</v>
      </c>
      <c r="F12">
        <v>-2.0678422166375983</v>
      </c>
    </row>
    <row r="13" spans="1:6">
      <c r="A13">
        <v>2001</v>
      </c>
      <c r="B13">
        <v>3</v>
      </c>
      <c r="C13">
        <v>0.87183108358426131</v>
      </c>
      <c r="D13">
        <v>-0.40441242611106182</v>
      </c>
      <c r="E13">
        <v>1.0481963684530256</v>
      </c>
      <c r="F13">
        <v>0.47802480034806716</v>
      </c>
    </row>
    <row r="14" spans="1:6">
      <c r="A14">
        <v>2001</v>
      </c>
      <c r="B14">
        <v>4</v>
      </c>
      <c r="C14">
        <v>0.25346858561742636</v>
      </c>
      <c r="D14">
        <v>1.7615725224074501</v>
      </c>
      <c r="E14">
        <v>0.39423043630355764</v>
      </c>
      <c r="F14">
        <v>0.13855905300680618</v>
      </c>
    </row>
    <row r="15" spans="1:6">
      <c r="A15">
        <v>2001</v>
      </c>
      <c r="B15">
        <v>5</v>
      </c>
      <c r="C15">
        <v>-4.4084216415768065E-3</v>
      </c>
      <c r="D15">
        <v>0.56655722877677672</v>
      </c>
      <c r="E15">
        <v>0.34319074589850923</v>
      </c>
      <c r="F15">
        <v>8.2635004348976596E-2</v>
      </c>
    </row>
    <row r="16" spans="1:6">
      <c r="A16">
        <v>2001</v>
      </c>
      <c r="B16">
        <v>6</v>
      </c>
      <c r="C16">
        <v>0.23993119197017213</v>
      </c>
      <c r="D16">
        <v>0.10515275793540592</v>
      </c>
      <c r="E16">
        <v>-0.26563079959831942</v>
      </c>
      <c r="F16">
        <v>1.2120240339729951</v>
      </c>
    </row>
    <row r="17" spans="1:6">
      <c r="A17">
        <v>2001</v>
      </c>
      <c r="B17">
        <v>7</v>
      </c>
      <c r="C17">
        <v>-1.0399002002346776</v>
      </c>
      <c r="D17">
        <v>0.43174668014708095</v>
      </c>
      <c r="E17">
        <v>-0.98431287370764364</v>
      </c>
      <c r="F17">
        <v>-0.17469960900229603</v>
      </c>
    </row>
    <row r="18" spans="1:6">
      <c r="A18">
        <v>2001</v>
      </c>
      <c r="B18">
        <v>8</v>
      </c>
      <c r="C18">
        <v>-0.41078565851418497</v>
      </c>
      <c r="D18">
        <v>-1.3969152936572535</v>
      </c>
      <c r="E18">
        <v>-0.67763056434386004</v>
      </c>
      <c r="F18">
        <v>-0.31042064230288008</v>
      </c>
    </row>
    <row r="19" spans="1:6">
      <c r="A19">
        <v>2001</v>
      </c>
      <c r="B19">
        <v>9</v>
      </c>
      <c r="C19">
        <v>-0.14968263098600498</v>
      </c>
      <c r="D19">
        <v>-0.94431110436908272</v>
      </c>
      <c r="E19">
        <v>-7.8191626283036789E-2</v>
      </c>
      <c r="F19">
        <v>0.42223723516864137</v>
      </c>
    </row>
    <row r="20" spans="1:6">
      <c r="A20">
        <v>2001</v>
      </c>
      <c r="B20">
        <v>10</v>
      </c>
      <c r="C20">
        <v>-0.36641180749648683</v>
      </c>
      <c r="D20">
        <v>0.30916571966762979</v>
      </c>
      <c r="E20">
        <v>-0.62848501700339032</v>
      </c>
      <c r="F20">
        <v>-0.44275780468914006</v>
      </c>
    </row>
    <row r="21" spans="1:6">
      <c r="A21">
        <v>2001</v>
      </c>
      <c r="B21">
        <v>11</v>
      </c>
      <c r="C21">
        <v>-0.39035143777788345</v>
      </c>
      <c r="D21">
        <v>-0.58283538652806899</v>
      </c>
      <c r="E21">
        <v>-0.55567517813051825</v>
      </c>
      <c r="F21">
        <v>-1.0132680632100113</v>
      </c>
    </row>
    <row r="22" spans="1:6">
      <c r="A22">
        <v>2001</v>
      </c>
      <c r="B22">
        <v>12</v>
      </c>
      <c r="C22">
        <v>-0.11877594885028604</v>
      </c>
      <c r="D22">
        <v>-0.61699382430048566</v>
      </c>
      <c r="E22">
        <v>-0.67252497971443437</v>
      </c>
      <c r="F22">
        <v>1.0636393609095498</v>
      </c>
    </row>
    <row r="23" spans="1:6">
      <c r="A23">
        <v>2002</v>
      </c>
      <c r="B23">
        <v>1</v>
      </c>
      <c r="C23">
        <v>-0.3883572807570661</v>
      </c>
      <c r="D23">
        <v>-0.89140548778459272</v>
      </c>
      <c r="E23">
        <v>-0.67077939330439107</v>
      </c>
      <c r="F23">
        <v>1.7024355128958168</v>
      </c>
    </row>
    <row r="24" spans="1:6">
      <c r="A24">
        <v>2002</v>
      </c>
      <c r="B24">
        <v>2</v>
      </c>
      <c r="C24">
        <v>-0.62739088920618213</v>
      </c>
      <c r="D24">
        <v>-0.61856313795010576</v>
      </c>
      <c r="E24">
        <v>-1.0568971217116165</v>
      </c>
      <c r="F24">
        <v>-2.5463012854905251</v>
      </c>
    </row>
    <row r="25" spans="1:6">
      <c r="A25">
        <v>2002</v>
      </c>
      <c r="B25">
        <v>3</v>
      </c>
      <c r="C25">
        <v>-0.43420455244285805</v>
      </c>
      <c r="D25">
        <v>-1.0344731577969373</v>
      </c>
      <c r="E25">
        <v>0.400212204766899</v>
      </c>
      <c r="F25">
        <v>-0.94402762631176718</v>
      </c>
    </row>
    <row r="26" spans="1:6">
      <c r="A26">
        <v>2002</v>
      </c>
      <c r="B26">
        <v>4</v>
      </c>
      <c r="C26">
        <v>1.1840485674503718</v>
      </c>
      <c r="D26">
        <v>-0.44993388136113588</v>
      </c>
      <c r="E26">
        <v>0.13717297020361921</v>
      </c>
      <c r="F26">
        <v>1.0523184898011129</v>
      </c>
    </row>
    <row r="27" spans="1:6">
      <c r="A27">
        <v>2002</v>
      </c>
      <c r="B27">
        <v>5</v>
      </c>
      <c r="C27">
        <v>-0.295508512508391</v>
      </c>
      <c r="D27">
        <v>0.5863890636061887</v>
      </c>
      <c r="E27">
        <v>0.73149398173300728</v>
      </c>
      <c r="F27">
        <v>-0.58845827727592825</v>
      </c>
    </row>
    <row r="28" spans="1:6">
      <c r="A28">
        <v>2002</v>
      </c>
      <c r="B28">
        <v>6</v>
      </c>
      <c r="C28">
        <v>0.60417859603333979</v>
      </c>
      <c r="D28">
        <v>0.86334656961536416</v>
      </c>
      <c r="E28">
        <v>-0.15237239851000919</v>
      </c>
      <c r="F28">
        <v>-5.2245376532223213E-2</v>
      </c>
    </row>
    <row r="29" spans="1:6">
      <c r="A29">
        <v>2002</v>
      </c>
      <c r="B29">
        <v>7</v>
      </c>
      <c r="C29">
        <v>0.25814043831491701</v>
      </c>
      <c r="D29">
        <v>-0.69576269796395529</v>
      </c>
      <c r="E29">
        <v>-0.17309497009334143</v>
      </c>
      <c r="F29">
        <v>-0.4488880764660646</v>
      </c>
    </row>
    <row r="30" spans="1:6">
      <c r="A30">
        <v>2002</v>
      </c>
      <c r="B30">
        <v>8</v>
      </c>
      <c r="C30">
        <v>0.20257121231667971</v>
      </c>
      <c r="D30">
        <v>-0.53841953728187386</v>
      </c>
      <c r="E30">
        <v>0.34022701823725215</v>
      </c>
      <c r="F30">
        <v>5.736593310041737E-2</v>
      </c>
    </row>
    <row r="31" spans="1:6">
      <c r="A31">
        <v>2002</v>
      </c>
      <c r="B31">
        <v>9</v>
      </c>
      <c r="C31">
        <v>0.48534611171438263</v>
      </c>
      <c r="D31">
        <v>-1.1191567322737413E-2</v>
      </c>
      <c r="E31">
        <v>-0.27130692563101877</v>
      </c>
      <c r="F31">
        <v>-9.2749065560981406E-2</v>
      </c>
    </row>
    <row r="32" spans="1:6">
      <c r="A32">
        <v>2002</v>
      </c>
      <c r="B32">
        <v>10</v>
      </c>
      <c r="C32">
        <v>-9.6211701287618509E-2</v>
      </c>
      <c r="D32">
        <v>-0.46152012584946117</v>
      </c>
      <c r="E32">
        <v>-0.24712011119443902</v>
      </c>
      <c r="F32">
        <v>0.66817437315591155</v>
      </c>
    </row>
    <row r="33" spans="1:6">
      <c r="A33">
        <v>2002</v>
      </c>
      <c r="B33">
        <v>11</v>
      </c>
      <c r="C33">
        <v>-0.13778351776558276</v>
      </c>
      <c r="D33">
        <v>-0.26707941305674127</v>
      </c>
      <c r="E33">
        <v>-0.54865583971684484</v>
      </c>
      <c r="F33">
        <v>0.13042806405203683</v>
      </c>
    </row>
    <row r="34" spans="1:6">
      <c r="A34">
        <v>2002</v>
      </c>
      <c r="B34">
        <v>12</v>
      </c>
      <c r="C34">
        <v>-0.91008717070995915</v>
      </c>
      <c r="D34">
        <v>5.0412808242082864E-2</v>
      </c>
      <c r="E34">
        <v>1.0640447367190795</v>
      </c>
      <c r="F34">
        <v>-0.10979917576585239</v>
      </c>
    </row>
    <row r="35" spans="1:6">
      <c r="A35">
        <v>2003</v>
      </c>
      <c r="B35">
        <v>1</v>
      </c>
      <c r="C35">
        <v>1.0521461583491749</v>
      </c>
      <c r="D35">
        <v>0.79529666394589826</v>
      </c>
      <c r="E35">
        <v>1.1165524049366082</v>
      </c>
      <c r="F35">
        <v>0.23775978669541278</v>
      </c>
    </row>
    <row r="36" spans="1:6">
      <c r="A36">
        <v>2003</v>
      </c>
      <c r="B36">
        <v>2</v>
      </c>
      <c r="C36">
        <v>0.99892564555975305</v>
      </c>
      <c r="D36">
        <v>0.90598846626084228</v>
      </c>
      <c r="E36">
        <v>-0.64697070599656892</v>
      </c>
      <c r="F36">
        <v>-0.77581206079036835</v>
      </c>
    </row>
    <row r="37" spans="1:6">
      <c r="A37">
        <v>2003</v>
      </c>
      <c r="B37">
        <v>3</v>
      </c>
      <c r="C37">
        <v>-0.6915017158804978</v>
      </c>
      <c r="D37">
        <v>-0.36646465941468048</v>
      </c>
      <c r="E37">
        <v>-1.2120519118702384</v>
      </c>
      <c r="F37">
        <v>1.1392280222556466</v>
      </c>
    </row>
    <row r="38" spans="1:6">
      <c r="A38">
        <v>2003</v>
      </c>
      <c r="B38">
        <v>4</v>
      </c>
      <c r="C38">
        <v>-1.6506212335824793</v>
      </c>
      <c r="D38">
        <v>-0.54658924932595632</v>
      </c>
      <c r="E38">
        <v>-0.83045861104591645</v>
      </c>
      <c r="F38">
        <v>-0.45832940177757248</v>
      </c>
    </row>
    <row r="39" spans="1:6">
      <c r="A39">
        <v>2003</v>
      </c>
      <c r="B39">
        <v>5</v>
      </c>
      <c r="C39">
        <v>-0.46066834001673607</v>
      </c>
      <c r="D39">
        <v>-1.2293074461539435</v>
      </c>
      <c r="E39">
        <v>0.15528948445430446</v>
      </c>
      <c r="F39">
        <v>-0.31633547037116677</v>
      </c>
    </row>
    <row r="40" spans="1:6">
      <c r="A40">
        <v>2003</v>
      </c>
      <c r="B40">
        <v>6</v>
      </c>
      <c r="C40">
        <v>1.1154730384420772</v>
      </c>
      <c r="D40">
        <v>-1.1790068564099834</v>
      </c>
      <c r="E40">
        <v>0.27382053966430697</v>
      </c>
      <c r="F40">
        <v>-0.89650672161962142</v>
      </c>
    </row>
    <row r="41" spans="1:6">
      <c r="A41">
        <v>2003</v>
      </c>
      <c r="B41">
        <v>7</v>
      </c>
      <c r="C41">
        <v>1.0688569908212324</v>
      </c>
      <c r="D41">
        <v>-0.66528081310533438</v>
      </c>
      <c r="E41">
        <v>0.45518021306644907</v>
      </c>
      <c r="F41">
        <v>0.27606408601378762</v>
      </c>
    </row>
    <row r="42" spans="1:6">
      <c r="A42">
        <v>2003</v>
      </c>
      <c r="B42">
        <v>8</v>
      </c>
      <c r="C42">
        <v>8.3418109390691511E-2</v>
      </c>
      <c r="D42">
        <v>0.87393742309795341</v>
      </c>
      <c r="E42">
        <v>0.58495018112906383</v>
      </c>
      <c r="F42">
        <v>0.41743939065186753</v>
      </c>
    </row>
    <row r="43" spans="1:6">
      <c r="A43">
        <v>2003</v>
      </c>
      <c r="B43">
        <v>9</v>
      </c>
      <c r="C43">
        <v>0.30051697631790014</v>
      </c>
      <c r="D43">
        <v>0.81518992889865016</v>
      </c>
      <c r="E43">
        <v>0.98339121813845087</v>
      </c>
      <c r="F43">
        <v>0.2474443619044446</v>
      </c>
    </row>
    <row r="44" spans="1:6">
      <c r="A44">
        <v>2003</v>
      </c>
      <c r="B44">
        <v>10</v>
      </c>
      <c r="C44">
        <v>0.30450503176218519</v>
      </c>
      <c r="D44">
        <v>1.6698773662773576</v>
      </c>
      <c r="E44">
        <v>1.6456469246606518</v>
      </c>
      <c r="F44">
        <v>0.43082462707589153</v>
      </c>
    </row>
    <row r="45" spans="1:6">
      <c r="A45">
        <v>2003</v>
      </c>
      <c r="B45">
        <v>11</v>
      </c>
      <c r="C45">
        <v>0.46512090541966727</v>
      </c>
      <c r="D45">
        <v>2.9166868897553022</v>
      </c>
      <c r="E45">
        <v>0.53473356944853356</v>
      </c>
      <c r="F45">
        <v>0.12275337756099616</v>
      </c>
    </row>
    <row r="46" spans="1:6">
      <c r="A46">
        <v>2003</v>
      </c>
      <c r="B46">
        <v>12</v>
      </c>
      <c r="C46">
        <v>0.16493823164149007</v>
      </c>
      <c r="D46">
        <v>0.5980713365855489</v>
      </c>
      <c r="E46">
        <v>-0.18717049928788437</v>
      </c>
      <c r="F46">
        <v>-1.3527288427951549</v>
      </c>
    </row>
    <row r="47" spans="1:6">
      <c r="A47">
        <v>2004</v>
      </c>
      <c r="B47">
        <v>1</v>
      </c>
      <c r="C47">
        <v>0.28072958574122658</v>
      </c>
      <c r="D47">
        <v>-0.85695869813207937</v>
      </c>
      <c r="E47">
        <v>-0.20265412649487707</v>
      </c>
      <c r="F47">
        <v>-1.3311765760826237</v>
      </c>
    </row>
    <row r="48" spans="1:6">
      <c r="A48">
        <v>2004</v>
      </c>
      <c r="B48">
        <v>2</v>
      </c>
      <c r="C48">
        <v>0.24711524030177218</v>
      </c>
      <c r="D48">
        <v>-0.83914036576234297</v>
      </c>
      <c r="E48">
        <v>1.4378142046094915</v>
      </c>
      <c r="F48">
        <v>1.0510456936922485</v>
      </c>
    </row>
    <row r="49" spans="1:6">
      <c r="A49">
        <v>2004</v>
      </c>
      <c r="B49">
        <v>3</v>
      </c>
      <c r="C49">
        <v>1.1558982817968249</v>
      </c>
      <c r="D49">
        <v>1.5071974487410871</v>
      </c>
      <c r="E49">
        <v>0.68837120008516106</v>
      </c>
      <c r="F49">
        <v>1.3443870444208204</v>
      </c>
    </row>
    <row r="50" spans="1:6">
      <c r="A50">
        <v>2004</v>
      </c>
      <c r="B50">
        <v>4</v>
      </c>
      <c r="C50">
        <v>-0.48641440776481187</v>
      </c>
      <c r="D50">
        <v>1.7960357638563273</v>
      </c>
      <c r="E50">
        <v>-0.3338701848280084</v>
      </c>
      <c r="F50">
        <v>1.5568074194831114</v>
      </c>
    </row>
    <row r="51" spans="1:6">
      <c r="A51">
        <v>2004</v>
      </c>
      <c r="B51">
        <v>5</v>
      </c>
      <c r="C51">
        <v>-1.0450065612579946</v>
      </c>
      <c r="D51">
        <v>0.3490835122600861</v>
      </c>
      <c r="E51">
        <v>-9.9303817049816959E-2</v>
      </c>
      <c r="F51">
        <v>1.0176742270157073</v>
      </c>
    </row>
    <row r="52" spans="1:6">
      <c r="A52">
        <v>2004</v>
      </c>
      <c r="B52">
        <v>6</v>
      </c>
      <c r="C52">
        <v>-0.69005337419523638</v>
      </c>
      <c r="D52">
        <v>0.64027752137327065</v>
      </c>
      <c r="E52">
        <v>6.1345320364165519E-2</v>
      </c>
      <c r="F52">
        <v>-0.61237758026743372</v>
      </c>
    </row>
    <row r="53" spans="1:6">
      <c r="A53">
        <v>2004</v>
      </c>
      <c r="B53">
        <v>7</v>
      </c>
      <c r="C53">
        <v>0.24864472517240557</v>
      </c>
      <c r="D53">
        <v>-1.5344699513603453E-2</v>
      </c>
      <c r="E53">
        <v>0.19394773521959996</v>
      </c>
      <c r="F53">
        <v>0.55850014637900325</v>
      </c>
    </row>
    <row r="54" spans="1:6">
      <c r="A54">
        <v>2004</v>
      </c>
      <c r="B54">
        <v>8</v>
      </c>
      <c r="C54">
        <v>-0.10986554717563356</v>
      </c>
      <c r="D54">
        <v>0.44792189515054626</v>
      </c>
      <c r="E54">
        <v>0.56077148750231598</v>
      </c>
      <c r="F54">
        <v>-0.25801331200839328</v>
      </c>
    </row>
    <row r="55" spans="1:6">
      <c r="A55">
        <v>2004</v>
      </c>
      <c r="B55">
        <v>9</v>
      </c>
      <c r="C55">
        <v>0.58449153240668772</v>
      </c>
      <c r="D55">
        <v>0.32811001932566253</v>
      </c>
      <c r="E55">
        <v>-0.17842244835313961</v>
      </c>
      <c r="F55">
        <v>-0.6658653938544945</v>
      </c>
    </row>
    <row r="56" spans="1:6">
      <c r="A56">
        <v>2004</v>
      </c>
      <c r="B56">
        <v>10</v>
      </c>
      <c r="C56">
        <v>0.53327137465864893</v>
      </c>
      <c r="D56">
        <v>-1.0570173148156989</v>
      </c>
      <c r="E56">
        <v>-9.2162251470199616E-2</v>
      </c>
      <c r="F56">
        <v>3.0036854372314004E-2</v>
      </c>
    </row>
    <row r="57" spans="1:6">
      <c r="A57">
        <v>2004</v>
      </c>
      <c r="B57">
        <v>11</v>
      </c>
      <c r="C57">
        <v>0.48918105854072103</v>
      </c>
      <c r="D57">
        <v>-1.0022953436962456</v>
      </c>
      <c r="E57">
        <v>-0.43152867707137754</v>
      </c>
      <c r="F57">
        <v>0.80205332835549459</v>
      </c>
    </row>
    <row r="58" spans="1:6">
      <c r="A58">
        <v>2004</v>
      </c>
      <c r="B58">
        <v>12</v>
      </c>
      <c r="C58">
        <v>-3.4800852696130133E-2</v>
      </c>
      <c r="D58">
        <v>-1.0206197341442786</v>
      </c>
      <c r="E58">
        <v>-4.3703945292963738E-2</v>
      </c>
      <c r="F58">
        <v>-0.70415175212859327</v>
      </c>
    </row>
    <row r="59" spans="1:6">
      <c r="A59">
        <v>2005</v>
      </c>
      <c r="B59">
        <v>1</v>
      </c>
      <c r="C59">
        <v>-1.812899705346744E-2</v>
      </c>
      <c r="D59">
        <v>2.0045812615847904E-2</v>
      </c>
      <c r="E59">
        <v>2.5116932047022925E-2</v>
      </c>
      <c r="F59">
        <v>-0.94078311473521081</v>
      </c>
    </row>
    <row r="60" spans="1:6">
      <c r="A60">
        <v>2005</v>
      </c>
      <c r="B60">
        <v>2</v>
      </c>
      <c r="C60">
        <v>-4.4862567416682202E-2</v>
      </c>
      <c r="D60">
        <v>0.19201000674741306</v>
      </c>
      <c r="E60">
        <v>-4.590315573135751E-2</v>
      </c>
      <c r="F60">
        <v>1.4275084363484016</v>
      </c>
    </row>
    <row r="61" spans="1:6">
      <c r="A61">
        <v>2005</v>
      </c>
      <c r="B61">
        <v>3</v>
      </c>
      <c r="C61">
        <v>-0.22462248982350763</v>
      </c>
      <c r="D61">
        <v>0.11601877776456061</v>
      </c>
      <c r="E61">
        <v>-0.43360209776059971</v>
      </c>
      <c r="F61">
        <v>8.1269812539812372E-2</v>
      </c>
    </row>
    <row r="62" spans="1:6">
      <c r="A62">
        <v>2005</v>
      </c>
      <c r="B62">
        <v>4</v>
      </c>
      <c r="C62">
        <v>-0.27174183875942437</v>
      </c>
      <c r="D62">
        <v>-0.55359354542973105</v>
      </c>
      <c r="E62">
        <v>-0.82902075110806206</v>
      </c>
      <c r="F62">
        <v>0.93310952136689218</v>
      </c>
    </row>
    <row r="63" spans="1:6">
      <c r="A63">
        <v>2005</v>
      </c>
      <c r="B63">
        <v>5</v>
      </c>
      <c r="C63">
        <v>-1.1127629649470898</v>
      </c>
      <c r="D63">
        <v>-0.3237767833440135</v>
      </c>
      <c r="E63">
        <v>-0.53473981750613053</v>
      </c>
      <c r="F63">
        <v>-0.83390627672637629</v>
      </c>
    </row>
    <row r="64" spans="1:6">
      <c r="A64">
        <v>2005</v>
      </c>
      <c r="B64">
        <v>6</v>
      </c>
      <c r="C64">
        <v>-1.709768479054832E-2</v>
      </c>
      <c r="D64">
        <v>-0.7841640032888384</v>
      </c>
      <c r="E64">
        <v>-0.48958041283335785</v>
      </c>
      <c r="F64">
        <v>0.13364917559790687</v>
      </c>
    </row>
    <row r="65" spans="1:6">
      <c r="A65">
        <v>2005</v>
      </c>
      <c r="B65">
        <v>7</v>
      </c>
      <c r="C65">
        <v>-0.80259618221096141</v>
      </c>
      <c r="D65">
        <v>0.38624660247405807</v>
      </c>
      <c r="E65">
        <v>-0.73938125111331976</v>
      </c>
      <c r="F65">
        <v>-0.63016860196868174</v>
      </c>
    </row>
    <row r="66" spans="1:6">
      <c r="A66">
        <v>2005</v>
      </c>
      <c r="B66">
        <v>8</v>
      </c>
      <c r="C66">
        <v>-0.46528957365567775</v>
      </c>
      <c r="D66">
        <v>-0.67042889505695169</v>
      </c>
      <c r="E66">
        <v>-0.5983692792530011</v>
      </c>
      <c r="F66">
        <v>7.2036030014056073E-5</v>
      </c>
    </row>
    <row r="67" spans="1:6">
      <c r="A67">
        <v>2005</v>
      </c>
      <c r="B67">
        <v>9</v>
      </c>
      <c r="C67">
        <v>-0.4745089399298737</v>
      </c>
      <c r="D67">
        <v>-0.49225299972777964</v>
      </c>
      <c r="E67">
        <v>-0.21195154245904294</v>
      </c>
      <c r="F67">
        <v>0.1836642228247263</v>
      </c>
    </row>
    <row r="68" spans="1:6">
      <c r="A68">
        <v>2005</v>
      </c>
      <c r="B68">
        <v>10</v>
      </c>
      <c r="C68">
        <v>-0.40890294140659267</v>
      </c>
      <c r="D68">
        <v>0.31602551372814591</v>
      </c>
      <c r="E68">
        <v>-0.88092928611205101</v>
      </c>
      <c r="F68">
        <v>-1.7607618937873638E-2</v>
      </c>
    </row>
    <row r="69" spans="1:6">
      <c r="A69">
        <v>2005</v>
      </c>
      <c r="B69">
        <v>11</v>
      </c>
      <c r="C69">
        <v>-0.69575282524561921</v>
      </c>
      <c r="D69">
        <v>-0.94344830030489624</v>
      </c>
      <c r="E69">
        <v>-0.27712069683052803</v>
      </c>
      <c r="F69">
        <v>-0.33309375028507626</v>
      </c>
    </row>
    <row r="70" spans="1:6">
      <c r="A70">
        <v>2005</v>
      </c>
      <c r="B70">
        <v>12</v>
      </c>
      <c r="C70">
        <v>8.1383192104010245E-3</v>
      </c>
      <c r="D70">
        <v>-0.46869738248493603</v>
      </c>
      <c r="E70">
        <v>-0.26471633400334732</v>
      </c>
      <c r="F70">
        <v>-0.3417686563251236</v>
      </c>
    </row>
    <row r="71" spans="1:6">
      <c r="A71">
        <v>2006</v>
      </c>
      <c r="B71">
        <v>1</v>
      </c>
      <c r="C71">
        <v>-0.18707587370588455</v>
      </c>
      <c r="D71">
        <v>-0.13161984192160206</v>
      </c>
      <c r="E71">
        <v>-0.2627716422299789</v>
      </c>
      <c r="F71">
        <v>-0.73868749014945256</v>
      </c>
    </row>
    <row r="72" spans="1:6">
      <c r="A72">
        <v>2006</v>
      </c>
      <c r="B72">
        <v>2</v>
      </c>
      <c r="C72">
        <v>-0.25486607715358645</v>
      </c>
      <c r="D72">
        <v>5.046310285536737E-2</v>
      </c>
      <c r="E72">
        <v>-1.4057382868522228</v>
      </c>
      <c r="F72">
        <v>-0.18036109622627053</v>
      </c>
    </row>
    <row r="73" spans="1:6">
      <c r="A73">
        <v>2006</v>
      </c>
      <c r="B73">
        <v>3</v>
      </c>
      <c r="C73">
        <v>-0.41773740981688584</v>
      </c>
      <c r="D73">
        <v>-2.3022485422848278</v>
      </c>
      <c r="E73">
        <v>0.22694800270183255</v>
      </c>
      <c r="F73">
        <v>-8.6678132417127129E-2</v>
      </c>
    </row>
    <row r="74" spans="1:6">
      <c r="A74">
        <v>2006</v>
      </c>
      <c r="B74">
        <v>4</v>
      </c>
      <c r="C74">
        <v>-0.22600253931837835</v>
      </c>
      <c r="D74">
        <v>1.0817236342908052</v>
      </c>
      <c r="E74">
        <v>0.22554486624308215</v>
      </c>
      <c r="F74">
        <v>-0.70530600394640586</v>
      </c>
    </row>
    <row r="75" spans="1:6">
      <c r="A75">
        <v>2006</v>
      </c>
      <c r="B75">
        <v>5</v>
      </c>
      <c r="C75">
        <v>0.46548675310140158</v>
      </c>
      <c r="D75">
        <v>9.9980366511780133E-2</v>
      </c>
      <c r="E75">
        <v>7.3809459046335679E-2</v>
      </c>
      <c r="F75">
        <v>-1.1567802968902385</v>
      </c>
    </row>
    <row r="76" spans="1:6">
      <c r="A76">
        <v>2006</v>
      </c>
      <c r="B76">
        <v>6</v>
      </c>
      <c r="C76">
        <v>0.68047136304878253</v>
      </c>
      <c r="D76">
        <v>-0.55574178669334262</v>
      </c>
      <c r="E76">
        <v>-1.0309634711981384</v>
      </c>
      <c r="F76">
        <v>0.73966626997478269</v>
      </c>
    </row>
    <row r="77" spans="1:6">
      <c r="A77">
        <v>2006</v>
      </c>
      <c r="B77">
        <v>7</v>
      </c>
      <c r="C77">
        <v>-0.92139151148134746</v>
      </c>
      <c r="D77">
        <v>-1.2321858645925421</v>
      </c>
      <c r="E77">
        <v>-0.17853697525011705</v>
      </c>
      <c r="F77">
        <v>-0.10336992290246683</v>
      </c>
    </row>
    <row r="78" spans="1:6">
      <c r="A78">
        <v>2006</v>
      </c>
      <c r="B78">
        <v>8</v>
      </c>
      <c r="C78">
        <v>9.4292019338347605E-2</v>
      </c>
      <c r="D78">
        <v>-0.49756919384201181</v>
      </c>
      <c r="E78">
        <v>-0.15239165286614456</v>
      </c>
      <c r="F78">
        <v>-0.648687932791713</v>
      </c>
    </row>
    <row r="79" spans="1:6">
      <c r="A79">
        <v>2006</v>
      </c>
      <c r="B79">
        <v>9</v>
      </c>
      <c r="C79">
        <v>0.32550995386203335</v>
      </c>
      <c r="D79">
        <v>-0.65725699415977756</v>
      </c>
      <c r="E79">
        <v>1.2369078803474067E-2</v>
      </c>
      <c r="F79">
        <v>-0.23394460374925488</v>
      </c>
    </row>
    <row r="80" spans="1:6">
      <c r="A80">
        <v>2006</v>
      </c>
      <c r="B80">
        <v>10</v>
      </c>
      <c r="C80">
        <v>0.22707672201739043</v>
      </c>
      <c r="D80">
        <v>-0.31042791617671678</v>
      </c>
      <c r="E80">
        <v>0.88541838335039491</v>
      </c>
      <c r="F80">
        <v>-1.3989915906750818</v>
      </c>
    </row>
    <row r="81" spans="1:6">
      <c r="A81">
        <v>2006</v>
      </c>
      <c r="B81">
        <v>11</v>
      </c>
      <c r="C81">
        <v>1.1559282193594838</v>
      </c>
      <c r="D81">
        <v>0.62077102133799722</v>
      </c>
      <c r="E81">
        <v>1.2689993018710517</v>
      </c>
      <c r="F81">
        <v>-0.10006042003829221</v>
      </c>
    </row>
    <row r="82" spans="1:6">
      <c r="A82">
        <v>2006</v>
      </c>
      <c r="B82">
        <v>12</v>
      </c>
      <c r="C82">
        <v>0.3640836200899642</v>
      </c>
      <c r="D82">
        <v>2.452861792341777</v>
      </c>
      <c r="E82">
        <v>0.26681056427306721</v>
      </c>
      <c r="F82">
        <v>-0.75113062666405106</v>
      </c>
    </row>
    <row r="83" spans="1:6">
      <c r="A83">
        <v>2007</v>
      </c>
      <c r="B83">
        <v>1</v>
      </c>
      <c r="C83">
        <v>1.1109200874099463</v>
      </c>
      <c r="D83">
        <v>-1.0703312693210647</v>
      </c>
      <c r="E83">
        <v>0.50131410961888212</v>
      </c>
      <c r="F83">
        <v>-0.82339536767138566</v>
      </c>
    </row>
    <row r="84" spans="1:6">
      <c r="A84">
        <v>2007</v>
      </c>
      <c r="B84">
        <v>2</v>
      </c>
      <c r="C84">
        <v>1.2193684201373409</v>
      </c>
      <c r="D84">
        <v>-0.76687147194355287</v>
      </c>
      <c r="E84">
        <v>0.4506345952005622</v>
      </c>
      <c r="F84">
        <v>-8.200798396930073E-2</v>
      </c>
    </row>
    <row r="85" spans="1:6">
      <c r="A85">
        <v>2007</v>
      </c>
      <c r="B85">
        <v>3</v>
      </c>
      <c r="C85">
        <v>0.11251241287994036</v>
      </c>
      <c r="D85">
        <v>0.74637433253812691</v>
      </c>
      <c r="E85">
        <v>1.7456323445405617</v>
      </c>
      <c r="F85">
        <v>-1.3188916347440616</v>
      </c>
    </row>
    <row r="86" spans="1:6">
      <c r="A86">
        <v>2007</v>
      </c>
      <c r="B86">
        <v>4</v>
      </c>
      <c r="C86">
        <v>2.5231943548369409</v>
      </c>
      <c r="D86">
        <v>7.6625754338070756E-2</v>
      </c>
      <c r="E86">
        <v>1.4134852912311022</v>
      </c>
      <c r="F86">
        <v>0.16676422445973788</v>
      </c>
    </row>
    <row r="87" spans="1:6">
      <c r="A87">
        <v>2007</v>
      </c>
      <c r="B87">
        <v>5</v>
      </c>
      <c r="C87">
        <v>1.2256075629769365</v>
      </c>
      <c r="D87">
        <v>1.0684112020798038</v>
      </c>
      <c r="E87">
        <v>1.5962127588953419</v>
      </c>
      <c r="F87">
        <v>0.48724832311240818</v>
      </c>
    </row>
    <row r="88" spans="1:6">
      <c r="A88">
        <v>2007</v>
      </c>
      <c r="B88">
        <v>6</v>
      </c>
      <c r="C88">
        <v>1.1063432691252566</v>
      </c>
      <c r="D88">
        <v>1.8074968851139273</v>
      </c>
      <c r="E88">
        <v>2.0103795997069662</v>
      </c>
      <c r="F88">
        <v>-0.14231454698543067</v>
      </c>
    </row>
    <row r="89" spans="1:6">
      <c r="A89">
        <v>2007</v>
      </c>
      <c r="B89">
        <v>7</v>
      </c>
      <c r="C89">
        <v>1.5829498347965425</v>
      </c>
      <c r="D89">
        <v>2.1514112257916023</v>
      </c>
      <c r="E89">
        <v>2.4310162075436015</v>
      </c>
      <c r="F89">
        <v>6.7333709809443823E-2</v>
      </c>
    </row>
    <row r="90" spans="1:6">
      <c r="A90">
        <v>2007</v>
      </c>
      <c r="B90">
        <v>8</v>
      </c>
      <c r="C90">
        <v>1.9156082459399253</v>
      </c>
      <c r="D90">
        <v>2.3947881923647909</v>
      </c>
      <c r="E90">
        <v>1.3616462293314022</v>
      </c>
      <c r="F90">
        <v>-0.40805289349047391</v>
      </c>
    </row>
    <row r="91" spans="1:6">
      <c r="A91">
        <v>2007</v>
      </c>
      <c r="B91">
        <v>9</v>
      </c>
      <c r="C91">
        <v>1.9878135506836905</v>
      </c>
      <c r="D91">
        <v>-0.5620081360585707</v>
      </c>
      <c r="E91">
        <v>2.01656125198055</v>
      </c>
      <c r="F91">
        <v>0.19411812565705461</v>
      </c>
    </row>
    <row r="92" spans="1:6">
      <c r="A92">
        <v>2007</v>
      </c>
      <c r="B92">
        <v>10</v>
      </c>
      <c r="C92">
        <v>2.0438635148434257</v>
      </c>
      <c r="D92">
        <v>0.83594049769430623</v>
      </c>
      <c r="E92">
        <v>1.4713079121605392</v>
      </c>
      <c r="F92">
        <v>2.3324276773126553</v>
      </c>
    </row>
    <row r="93" spans="1:6">
      <c r="A93">
        <v>2007</v>
      </c>
      <c r="B93">
        <v>11</v>
      </c>
      <c r="C93">
        <v>0.59760822207717201</v>
      </c>
      <c r="D93">
        <v>1.6953661828517717</v>
      </c>
      <c r="E93">
        <v>1.8420205550348845</v>
      </c>
      <c r="F93">
        <v>8.0259500152765464E-2</v>
      </c>
    </row>
    <row r="94" spans="1:6">
      <c r="A94">
        <v>2007</v>
      </c>
      <c r="B94">
        <v>12</v>
      </c>
      <c r="C94">
        <v>1.6441826188980038</v>
      </c>
      <c r="D94">
        <v>1.3381538322437569</v>
      </c>
      <c r="E94">
        <v>1.4132362656926805</v>
      </c>
      <c r="F94">
        <v>1.7813508351899279</v>
      </c>
    </row>
    <row r="95" spans="1:6">
      <c r="A95">
        <v>2008</v>
      </c>
      <c r="B95">
        <v>1</v>
      </c>
      <c r="C95">
        <v>0.59760237772194513</v>
      </c>
      <c r="D95">
        <v>1.7628175025003916</v>
      </c>
      <c r="E95">
        <v>1.0801318778716775</v>
      </c>
      <c r="F95">
        <v>1.6201463372028795</v>
      </c>
    </row>
    <row r="96" spans="1:6">
      <c r="A96">
        <v>2008</v>
      </c>
      <c r="B96">
        <v>2</v>
      </c>
      <c r="C96">
        <v>8.3269610103110472E-2</v>
      </c>
      <c r="D96">
        <v>1.9486328870741276</v>
      </c>
      <c r="E96">
        <v>6.625184847868984E-2</v>
      </c>
      <c r="F96">
        <v>1.8288555235089945</v>
      </c>
    </row>
    <row r="97" spans="1:6">
      <c r="A97">
        <v>2008</v>
      </c>
      <c r="B97">
        <v>3</v>
      </c>
      <c r="C97">
        <v>-0.6144376785540907</v>
      </c>
      <c r="D97">
        <v>0.62935411486551007</v>
      </c>
      <c r="E97">
        <v>0.22836255174553333</v>
      </c>
      <c r="F97">
        <v>0.72489254927978364</v>
      </c>
    </row>
    <row r="98" spans="1:6">
      <c r="A98">
        <v>2008</v>
      </c>
      <c r="B98">
        <v>4</v>
      </c>
      <c r="C98">
        <v>-0.16403786875130397</v>
      </c>
      <c r="D98">
        <v>0.63040993931081923</v>
      </c>
      <c r="E98">
        <v>-0.99025862520164076</v>
      </c>
      <c r="F98">
        <v>0.60442116579383143</v>
      </c>
    </row>
    <row r="99" spans="1:6">
      <c r="A99">
        <v>2008</v>
      </c>
      <c r="B99">
        <v>5</v>
      </c>
      <c r="C99">
        <v>-0.92462961239070773</v>
      </c>
      <c r="D99">
        <v>-1.0205878996406164</v>
      </c>
      <c r="E99">
        <v>-1.319578545908302</v>
      </c>
      <c r="F99">
        <v>1.602759000724844</v>
      </c>
    </row>
    <row r="100" spans="1:6">
      <c r="A100">
        <v>2008</v>
      </c>
      <c r="B100">
        <v>6</v>
      </c>
      <c r="C100">
        <v>-2.1782299932498974</v>
      </c>
      <c r="D100">
        <v>0.18786390780590348</v>
      </c>
      <c r="E100">
        <v>-0.9639624180992421</v>
      </c>
      <c r="F100">
        <v>0.56225173190497613</v>
      </c>
    </row>
    <row r="101" spans="1:6">
      <c r="A101">
        <v>2008</v>
      </c>
      <c r="B101">
        <v>7</v>
      </c>
      <c r="C101">
        <v>-1.2499980948353471</v>
      </c>
      <c r="D101">
        <v>-7.9602029983922629E-2</v>
      </c>
      <c r="E101">
        <v>-2.2967567511441058</v>
      </c>
      <c r="F101">
        <v>1.5855652340620801</v>
      </c>
    </row>
    <row r="102" spans="1:6">
      <c r="A102">
        <v>2008</v>
      </c>
      <c r="B102">
        <v>8</v>
      </c>
      <c r="C102">
        <v>-2.6015373146112459</v>
      </c>
      <c r="D102">
        <v>-1.3684283605697296</v>
      </c>
      <c r="E102">
        <v>-1.9166337055840343</v>
      </c>
      <c r="F102">
        <v>0.25052228144050637</v>
      </c>
    </row>
    <row r="103" spans="1:6">
      <c r="A103">
        <v>2008</v>
      </c>
      <c r="B103">
        <v>9</v>
      </c>
      <c r="C103">
        <v>-1.839319681800019</v>
      </c>
      <c r="D103">
        <v>-1.4894243194853674</v>
      </c>
      <c r="E103">
        <v>-3.4185504379696865</v>
      </c>
      <c r="F103">
        <v>2.467808636715628</v>
      </c>
    </row>
    <row r="104" spans="1:6">
      <c r="A104">
        <v>2008</v>
      </c>
      <c r="B104">
        <v>10</v>
      </c>
      <c r="C104">
        <v>-4.393757514717497</v>
      </c>
      <c r="D104">
        <v>-1.1440627298838397</v>
      </c>
      <c r="E104">
        <v>-4.7094058803978225</v>
      </c>
      <c r="F104">
        <v>-1.5657025383519503</v>
      </c>
    </row>
    <row r="105" spans="1:6">
      <c r="A105">
        <v>2008</v>
      </c>
      <c r="B105">
        <v>11</v>
      </c>
      <c r="C105">
        <v>-4.4535711549621118</v>
      </c>
      <c r="D105">
        <v>-2.9689913475328105</v>
      </c>
      <c r="E105">
        <v>-3.8385807163192456</v>
      </c>
      <c r="F105">
        <v>-1.2873834568305587</v>
      </c>
    </row>
    <row r="106" spans="1:6">
      <c r="A106">
        <v>2008</v>
      </c>
      <c r="B106">
        <v>12</v>
      </c>
      <c r="C106">
        <v>-3.1084889251437908</v>
      </c>
      <c r="D106">
        <v>-3.1998634534442068</v>
      </c>
      <c r="E106">
        <v>-2.0439053720270151</v>
      </c>
      <c r="F106">
        <v>-1.7287092108144122</v>
      </c>
    </row>
    <row r="107" spans="1:6">
      <c r="A107">
        <v>2009</v>
      </c>
      <c r="B107">
        <v>1</v>
      </c>
      <c r="C107">
        <v>-1.7483063564208661</v>
      </c>
      <c r="D107">
        <v>-1.2021757161871576</v>
      </c>
      <c r="E107">
        <v>-1.4684749717966814</v>
      </c>
      <c r="F107">
        <v>-1.654039665082373</v>
      </c>
    </row>
    <row r="108" spans="1:6">
      <c r="A108">
        <v>2009</v>
      </c>
      <c r="B108">
        <v>2</v>
      </c>
      <c r="C108">
        <v>-1.1490195530398162</v>
      </c>
      <c r="D108">
        <v>-1.0858070732461418</v>
      </c>
      <c r="E108">
        <v>-0.58301494398955034</v>
      </c>
      <c r="F108">
        <v>-1.1912194534211979</v>
      </c>
    </row>
    <row r="109" spans="1:6">
      <c r="A109">
        <v>2009</v>
      </c>
      <c r="B109">
        <v>3</v>
      </c>
      <c r="C109">
        <v>-8.0518593610894875E-4</v>
      </c>
      <c r="D109">
        <v>-0.81089209391194217</v>
      </c>
      <c r="E109">
        <v>-1.0092621387839511</v>
      </c>
      <c r="F109">
        <v>-0.58397437976675504</v>
      </c>
    </row>
    <row r="110" spans="1:6">
      <c r="A110">
        <v>2009</v>
      </c>
      <c r="B110">
        <v>4</v>
      </c>
      <c r="C110">
        <v>-0.71462221791112035</v>
      </c>
      <c r="D110">
        <v>-0.87436990365524947</v>
      </c>
      <c r="E110">
        <v>9.8225013807436382E-2</v>
      </c>
      <c r="F110">
        <v>-1.183464872487118</v>
      </c>
    </row>
    <row r="111" spans="1:6">
      <c r="A111">
        <v>2009</v>
      </c>
      <c r="B111">
        <v>5</v>
      </c>
      <c r="C111">
        <v>0.64454603871541982</v>
      </c>
      <c r="D111">
        <v>-0.42555917740229943</v>
      </c>
      <c r="E111">
        <v>0.51249282675718522</v>
      </c>
      <c r="F111">
        <v>-2.500681396975577</v>
      </c>
    </row>
    <row r="112" spans="1:6">
      <c r="A112">
        <v>2009</v>
      </c>
      <c r="B112">
        <v>6</v>
      </c>
      <c r="C112">
        <v>1.4306975790982694</v>
      </c>
      <c r="D112">
        <v>-0.67063589004905844</v>
      </c>
      <c r="E112">
        <v>0.61513632511964922</v>
      </c>
      <c r="F112">
        <v>-0.73230496708387982</v>
      </c>
    </row>
    <row r="113" spans="1:6">
      <c r="A113">
        <v>2009</v>
      </c>
      <c r="B113">
        <v>7</v>
      </c>
      <c r="C113">
        <v>1.4449726147428565</v>
      </c>
      <c r="D113">
        <v>-0.7965907757293661</v>
      </c>
      <c r="E113">
        <v>0.27853444132787186</v>
      </c>
      <c r="F113">
        <v>1.2581626748071029</v>
      </c>
    </row>
    <row r="114" spans="1:6">
      <c r="A114">
        <v>2009</v>
      </c>
      <c r="B114">
        <v>8</v>
      </c>
      <c r="C114">
        <v>5.3421086088151701E-2</v>
      </c>
      <c r="D114">
        <v>0.20672238997848427</v>
      </c>
      <c r="E114">
        <v>0.85489600463638371</v>
      </c>
      <c r="F114">
        <v>-0.94158707665255859</v>
      </c>
    </row>
    <row r="115" spans="1:6">
      <c r="A115">
        <v>2009</v>
      </c>
      <c r="B115">
        <v>9</v>
      </c>
      <c r="C115">
        <v>1.3710210258867446</v>
      </c>
      <c r="D115">
        <v>-0.10731704499062655</v>
      </c>
      <c r="E115">
        <v>1.0029264543948222</v>
      </c>
      <c r="F115">
        <v>-0.50620991816930283</v>
      </c>
    </row>
    <row r="116" spans="1:6">
      <c r="A116">
        <v>2009</v>
      </c>
      <c r="B116">
        <v>10</v>
      </c>
      <c r="C116">
        <v>1.6519794019735519</v>
      </c>
      <c r="D116">
        <v>-0.37569872448756092</v>
      </c>
      <c r="E116">
        <v>1.3726397182486183</v>
      </c>
      <c r="F116">
        <v>-1.1345522661382117</v>
      </c>
    </row>
    <row r="117" spans="1:6">
      <c r="A117">
        <v>2009</v>
      </c>
      <c r="B117">
        <v>11</v>
      </c>
      <c r="C117">
        <v>1.6003302115364</v>
      </c>
      <c r="D117">
        <v>0.60081587282226856</v>
      </c>
      <c r="E117">
        <v>1.5288278499615833</v>
      </c>
      <c r="F117">
        <v>0.81152149335939028</v>
      </c>
    </row>
    <row r="118" spans="1:6">
      <c r="A118">
        <v>2009</v>
      </c>
      <c r="B118">
        <v>12</v>
      </c>
      <c r="C118">
        <v>1.3807880811211726</v>
      </c>
      <c r="D118">
        <v>1.1700522571541785</v>
      </c>
      <c r="E118">
        <v>0.31401260928895386</v>
      </c>
      <c r="F118">
        <v>0.56069940374266536</v>
      </c>
    </row>
    <row r="119" spans="1:6">
      <c r="A119">
        <v>2010</v>
      </c>
      <c r="B119">
        <v>1</v>
      </c>
      <c r="C119">
        <v>0.48513247869134246</v>
      </c>
      <c r="D119">
        <v>-0.42522197231266062</v>
      </c>
      <c r="E119">
        <v>0.12007600076548439</v>
      </c>
      <c r="F119">
        <v>0.53445405606065932</v>
      </c>
    </row>
    <row r="120" spans="1:6">
      <c r="A120">
        <v>2010</v>
      </c>
      <c r="B120">
        <v>2</v>
      </c>
      <c r="C120">
        <v>0.20753260201565971</v>
      </c>
      <c r="D120">
        <v>-0.35732723011738898</v>
      </c>
      <c r="E120">
        <v>0.38224799265644471</v>
      </c>
      <c r="F120">
        <v>-1.3093896294321969</v>
      </c>
    </row>
    <row r="121" spans="1:6">
      <c r="A121">
        <v>2010</v>
      </c>
      <c r="B121">
        <v>3</v>
      </c>
      <c r="C121">
        <v>0.7025006522271241</v>
      </c>
      <c r="D121">
        <v>-0.1762180793556988</v>
      </c>
      <c r="E121">
        <v>0.34142162900887496</v>
      </c>
      <c r="F121">
        <v>1.2300592361046976</v>
      </c>
    </row>
    <row r="122" spans="1:6">
      <c r="A122">
        <v>2010</v>
      </c>
      <c r="B122">
        <v>4</v>
      </c>
      <c r="C122">
        <v>3.2432362918174869E-2</v>
      </c>
      <c r="D122">
        <v>0.48927274363753309</v>
      </c>
      <c r="E122">
        <v>0.12940793104114062</v>
      </c>
      <c r="F122">
        <v>0.69859311697968729</v>
      </c>
    </row>
    <row r="123" spans="1:6">
      <c r="A123">
        <v>2010</v>
      </c>
      <c r="B123">
        <v>5</v>
      </c>
      <c r="C123">
        <v>-8.8524727091908131E-2</v>
      </c>
      <c r="D123">
        <v>0.20054849284315368</v>
      </c>
      <c r="E123">
        <v>-0.34885015391879381</v>
      </c>
      <c r="F123">
        <v>7.0483686489034317E-2</v>
      </c>
    </row>
    <row r="124" spans="1:6">
      <c r="A124">
        <v>2010</v>
      </c>
      <c r="B124">
        <v>6</v>
      </c>
      <c r="C124">
        <v>-0.24640680974009066</v>
      </c>
      <c r="D124">
        <v>-0.7285508540940403</v>
      </c>
      <c r="E124">
        <v>0.47838091966820806</v>
      </c>
      <c r="F124">
        <v>0.17378327449332243</v>
      </c>
    </row>
    <row r="125" spans="1:6">
      <c r="A125">
        <v>2010</v>
      </c>
      <c r="B125">
        <v>7</v>
      </c>
      <c r="C125">
        <v>0.37015566863975924</v>
      </c>
      <c r="D125">
        <v>0.61118649289153859</v>
      </c>
      <c r="E125">
        <v>0.59218925858766724</v>
      </c>
      <c r="F125">
        <v>-0.17241234208030803</v>
      </c>
    </row>
    <row r="126" spans="1:6">
      <c r="A126">
        <v>2010</v>
      </c>
      <c r="B126">
        <v>8</v>
      </c>
      <c r="C126">
        <v>0.57628609875007097</v>
      </c>
      <c r="D126">
        <v>0.49237046180270733</v>
      </c>
      <c r="E126">
        <v>0.44787357916003889</v>
      </c>
      <c r="F126">
        <v>0.28026233045264093</v>
      </c>
    </row>
    <row r="127" spans="1:6">
      <c r="A127">
        <v>2010</v>
      </c>
      <c r="B127">
        <v>9</v>
      </c>
      <c r="C127">
        <v>0.2776773105040875</v>
      </c>
      <c r="D127">
        <v>0.41205960853822449</v>
      </c>
      <c r="E127">
        <v>1.4132749269955482</v>
      </c>
      <c r="F127">
        <v>-0.2075872486573484</v>
      </c>
    </row>
    <row r="128" spans="1:6">
      <c r="A128">
        <v>2010</v>
      </c>
      <c r="B128">
        <v>10</v>
      </c>
      <c r="C128">
        <v>0.96319831016285362</v>
      </c>
      <c r="D128">
        <v>1.858128113113535</v>
      </c>
      <c r="E128">
        <v>1.9032918000695358</v>
      </c>
      <c r="F128">
        <v>1.0307111755188809</v>
      </c>
    </row>
    <row r="129" spans="1:6">
      <c r="A129">
        <v>2010</v>
      </c>
      <c r="B129">
        <v>11</v>
      </c>
      <c r="C129">
        <v>0.79226330522082278</v>
      </c>
      <c r="D129">
        <v>3.0587179651151883</v>
      </c>
      <c r="E129">
        <v>4.9673707991090311E-2</v>
      </c>
      <c r="F129">
        <v>0.84909491632256773</v>
      </c>
    </row>
    <row r="130" spans="1:6">
      <c r="A130">
        <v>2010</v>
      </c>
      <c r="B130">
        <v>12</v>
      </c>
      <c r="C130">
        <v>0.10221960573989279</v>
      </c>
      <c r="D130">
        <v>-0.45876882078053505</v>
      </c>
      <c r="E130">
        <v>0.78905322763359009</v>
      </c>
      <c r="F130">
        <v>-0.66354189021963017</v>
      </c>
    </row>
    <row r="131" spans="1:6">
      <c r="A131">
        <v>2011</v>
      </c>
      <c r="B131">
        <v>1</v>
      </c>
      <c r="C131">
        <v>0.82614734349861285</v>
      </c>
      <c r="D131">
        <v>0.44782247826072902</v>
      </c>
      <c r="E131">
        <v>0.61006509990166025</v>
      </c>
      <c r="F131">
        <v>-0.72009106540358236</v>
      </c>
    </row>
    <row r="132" spans="1:6">
      <c r="A132">
        <v>2011</v>
      </c>
      <c r="B132">
        <v>2</v>
      </c>
      <c r="C132">
        <v>0.61059075623658277</v>
      </c>
      <c r="D132">
        <v>0.45934743476924705</v>
      </c>
      <c r="E132">
        <v>0.9373391713307424</v>
      </c>
      <c r="F132">
        <v>0.31527999949611041</v>
      </c>
    </row>
    <row r="133" spans="1:6">
      <c r="A133">
        <v>2011</v>
      </c>
      <c r="B133">
        <v>3</v>
      </c>
      <c r="C133">
        <v>0.88969288690393056</v>
      </c>
      <c r="D133">
        <v>0.74059205410223139</v>
      </c>
      <c r="E133">
        <v>4.6778950433008705E-2</v>
      </c>
      <c r="F133">
        <v>0.36745984800135428</v>
      </c>
    </row>
    <row r="134" spans="1:6">
      <c r="A134">
        <v>2011</v>
      </c>
      <c r="B134">
        <v>4</v>
      </c>
      <c r="C134">
        <v>-0.19868393247726901</v>
      </c>
      <c r="D134">
        <v>0.30529098541410038</v>
      </c>
      <c r="E134">
        <v>0.16917195016196149</v>
      </c>
      <c r="F134">
        <v>0.68261023159567802</v>
      </c>
    </row>
    <row r="135" spans="1:6">
      <c r="A135">
        <v>2011</v>
      </c>
      <c r="B135">
        <v>5</v>
      </c>
      <c r="C135">
        <v>-0.21513109246140993</v>
      </c>
      <c r="D135">
        <v>0.64019351818540904</v>
      </c>
      <c r="E135">
        <v>0.80187318657310847</v>
      </c>
      <c r="F135">
        <v>-1.5062610986876E-2</v>
      </c>
    </row>
    <row r="136" spans="1:6">
      <c r="A136">
        <v>2011</v>
      </c>
      <c r="B136">
        <v>6</v>
      </c>
      <c r="C136">
        <v>0.3610520811840664</v>
      </c>
      <c r="D136">
        <v>1.5735690728362459</v>
      </c>
      <c r="E136">
        <v>2.3686722748687754E-2</v>
      </c>
      <c r="F136">
        <v>0.34105580904129706</v>
      </c>
    </row>
    <row r="137" spans="1:6">
      <c r="A137">
        <v>2011</v>
      </c>
      <c r="B137">
        <v>7</v>
      </c>
      <c r="C137">
        <v>-0.36815766140368295</v>
      </c>
      <c r="D137">
        <v>0.65819115118260274</v>
      </c>
      <c r="E137">
        <v>-0.42315141642607129</v>
      </c>
      <c r="F137">
        <v>0.20839809130515913</v>
      </c>
    </row>
    <row r="138" spans="1:6">
      <c r="A138">
        <v>2011</v>
      </c>
      <c r="B138">
        <v>8</v>
      </c>
      <c r="C138">
        <v>-0.50563855794632895</v>
      </c>
      <c r="D138">
        <v>-0.28380893908805355</v>
      </c>
      <c r="E138">
        <v>-0.7016174469756119</v>
      </c>
      <c r="F138">
        <v>0.85637139816877339</v>
      </c>
    </row>
    <row r="139" spans="1:6">
      <c r="A139">
        <v>2011</v>
      </c>
      <c r="B139">
        <v>9</v>
      </c>
      <c r="C139">
        <v>-0.94516479787528007</v>
      </c>
      <c r="D139">
        <v>-0.22185464214616191</v>
      </c>
      <c r="E139">
        <v>-0.61442681456949666</v>
      </c>
      <c r="F139">
        <v>0.12240881736313132</v>
      </c>
    </row>
    <row r="140" spans="1:6">
      <c r="A140">
        <v>2011</v>
      </c>
      <c r="B140">
        <v>10</v>
      </c>
      <c r="C140">
        <v>-0.80027173534488238</v>
      </c>
      <c r="D140">
        <v>-8.3513369176538205E-2</v>
      </c>
      <c r="E140">
        <v>-1.4213066823863425</v>
      </c>
      <c r="F140">
        <v>1.0742100112311388</v>
      </c>
    </row>
    <row r="141" spans="1:6">
      <c r="A141">
        <v>2011</v>
      </c>
      <c r="B141">
        <v>11</v>
      </c>
      <c r="C141">
        <v>-1.5477897012346136</v>
      </c>
      <c r="D141">
        <v>-1.0456041033991985</v>
      </c>
      <c r="E141">
        <v>-0.92957352119020453</v>
      </c>
      <c r="F141">
        <v>1.4450030227992166</v>
      </c>
    </row>
    <row r="142" spans="1:6">
      <c r="A142">
        <v>2011</v>
      </c>
      <c r="B142">
        <v>12</v>
      </c>
      <c r="C142">
        <v>-0.70058576273079742</v>
      </c>
      <c r="D142">
        <v>-1.1525915925413168</v>
      </c>
      <c r="E142">
        <v>-0.16229532208463632</v>
      </c>
      <c r="F142">
        <v>-2.0071013685800274</v>
      </c>
    </row>
    <row r="143" spans="1:6">
      <c r="A143">
        <v>2012</v>
      </c>
      <c r="B143">
        <v>1</v>
      </c>
      <c r="C143">
        <v>7.5608032564634137E-2</v>
      </c>
      <c r="D143">
        <v>-0.2620004806094296</v>
      </c>
      <c r="E143">
        <v>-6.1843935592307449E-2</v>
      </c>
      <c r="F143">
        <v>-2.0011762359052105</v>
      </c>
    </row>
    <row r="144" spans="1:6">
      <c r="A144">
        <v>2012</v>
      </c>
      <c r="B144">
        <v>2</v>
      </c>
      <c r="C144">
        <v>0.21696514872790759</v>
      </c>
      <c r="D144">
        <v>-0.27157792501521127</v>
      </c>
      <c r="E144">
        <v>-0.67465098789628408</v>
      </c>
      <c r="F144">
        <v>2.5520856300352954</v>
      </c>
    </row>
    <row r="145" spans="1:6">
      <c r="A145">
        <v>2012</v>
      </c>
      <c r="B145">
        <v>3</v>
      </c>
      <c r="C145">
        <v>-1.2931401562430496</v>
      </c>
      <c r="D145">
        <v>0.24514466729783899</v>
      </c>
      <c r="E145">
        <v>-0.8012723813715229</v>
      </c>
      <c r="F145">
        <v>-0.21237033171303774</v>
      </c>
    </row>
    <row r="146" spans="1:6">
      <c r="A146">
        <v>2012</v>
      </c>
      <c r="B146">
        <v>4</v>
      </c>
      <c r="C146">
        <v>-0.81025874533966613</v>
      </c>
      <c r="D146">
        <v>-0.5153824908313317</v>
      </c>
      <c r="E146">
        <v>-8.0561879055664212E-2</v>
      </c>
      <c r="F146">
        <v>-0.60137559896907444</v>
      </c>
    </row>
    <row r="147" spans="1:6">
      <c r="A147">
        <v>2012</v>
      </c>
      <c r="B147">
        <v>5</v>
      </c>
      <c r="C147">
        <v>0.14100338474211241</v>
      </c>
      <c r="D147">
        <v>-0.24850678640205859</v>
      </c>
      <c r="E147">
        <v>-1.2465747699610192</v>
      </c>
      <c r="F147">
        <v>0.69843684807448481</v>
      </c>
    </row>
    <row r="148" spans="1:6">
      <c r="A148">
        <v>2012</v>
      </c>
      <c r="B148">
        <v>6</v>
      </c>
      <c r="C148">
        <v>-1.2823863758490535</v>
      </c>
      <c r="D148">
        <v>-1.0444865762411699</v>
      </c>
      <c r="E148">
        <v>-0.68117478740037019</v>
      </c>
      <c r="F148">
        <v>0.52248539611775169</v>
      </c>
    </row>
    <row r="149" spans="1:6">
      <c r="A149">
        <v>2012</v>
      </c>
      <c r="B149">
        <v>7</v>
      </c>
      <c r="C149">
        <v>-0.92004047714996573</v>
      </c>
      <c r="D149">
        <v>-0.20788171555449866</v>
      </c>
      <c r="E149">
        <v>1.7237646367996098E-2</v>
      </c>
      <c r="F149">
        <v>-0.34751559769591561</v>
      </c>
    </row>
    <row r="150" spans="1:6">
      <c r="A150">
        <v>2012</v>
      </c>
      <c r="B150">
        <v>8</v>
      </c>
      <c r="C150">
        <v>-0.22614425457262019</v>
      </c>
      <c r="D150">
        <v>0.47769799958016362</v>
      </c>
      <c r="E150">
        <v>-0.22802043366607358</v>
      </c>
      <c r="F150">
        <v>-0.28920187065335595</v>
      </c>
    </row>
    <row r="151" spans="1:6">
      <c r="A151">
        <v>2012</v>
      </c>
      <c r="B151">
        <v>9</v>
      </c>
      <c r="C151">
        <v>0.21308647518039631</v>
      </c>
      <c r="D151">
        <v>-0.61311241719602405</v>
      </c>
      <c r="E151">
        <v>0.12138077900743033</v>
      </c>
      <c r="F151">
        <v>-0.948483091617906</v>
      </c>
    </row>
    <row r="152" spans="1:6">
      <c r="A152">
        <v>2012</v>
      </c>
      <c r="B152">
        <v>10</v>
      </c>
      <c r="C152">
        <v>0.60170209608384984</v>
      </c>
      <c r="D152">
        <v>-0.52052077803640673</v>
      </c>
      <c r="E152">
        <v>-0.17328228591713007</v>
      </c>
      <c r="F152">
        <v>0.3340389062442104</v>
      </c>
    </row>
    <row r="153" spans="1:6">
      <c r="A153">
        <v>2012</v>
      </c>
      <c r="B153">
        <v>11</v>
      </c>
      <c r="C153">
        <v>-0.19940086273392071</v>
      </c>
      <c r="D153">
        <v>-8.5081464551116259E-2</v>
      </c>
      <c r="E153">
        <v>0.31524710298835651</v>
      </c>
      <c r="F153">
        <v>1.0127235886297572</v>
      </c>
    </row>
    <row r="154" spans="1:6">
      <c r="A154">
        <v>2012</v>
      </c>
      <c r="B154">
        <v>12</v>
      </c>
      <c r="C154">
        <v>0.32429858655254507</v>
      </c>
      <c r="D154">
        <v>0.38834460850010633</v>
      </c>
      <c r="E154">
        <v>0.24074521899185727</v>
      </c>
      <c r="F154">
        <v>-2.3211408798205424</v>
      </c>
    </row>
    <row r="155" spans="1:6">
      <c r="A155">
        <v>2013</v>
      </c>
      <c r="B155">
        <v>1</v>
      </c>
      <c r="C155">
        <v>0.37531577509984232</v>
      </c>
      <c r="D155">
        <v>0.24612576982300266</v>
      </c>
      <c r="E155">
        <v>0.21764984423904604</v>
      </c>
      <c r="F155">
        <v>-2.2858561130766644</v>
      </c>
    </row>
    <row r="156" spans="1:6">
      <c r="A156">
        <v>2013</v>
      </c>
      <c r="B156">
        <v>2</v>
      </c>
      <c r="C156">
        <v>0.39491704582628223</v>
      </c>
      <c r="D156">
        <v>0.17264780086240894</v>
      </c>
      <c r="E156">
        <v>-1.4486895159591018</v>
      </c>
      <c r="F156">
        <v>2.7360266372755526</v>
      </c>
    </row>
    <row r="157" spans="1:6">
      <c r="A157">
        <v>2013</v>
      </c>
      <c r="B157">
        <v>3</v>
      </c>
      <c r="C157">
        <v>-1.6693820300541717</v>
      </c>
      <c r="D157">
        <v>-1.1663925513240614</v>
      </c>
      <c r="E157">
        <v>-6.4026857867466633E-2</v>
      </c>
      <c r="F157">
        <v>-2.2264316895910449E-2</v>
      </c>
    </row>
    <row r="158" spans="1:6">
      <c r="A158">
        <v>2013</v>
      </c>
      <c r="B158">
        <v>4</v>
      </c>
      <c r="C158">
        <v>-0.25718854670645164</v>
      </c>
      <c r="D158">
        <v>0.39594235174732667</v>
      </c>
      <c r="E158">
        <v>-0.68360951982544194</v>
      </c>
      <c r="F158">
        <v>-0.6583437446973448</v>
      </c>
    </row>
    <row r="159" spans="1:6">
      <c r="A159">
        <v>2013</v>
      </c>
      <c r="B159">
        <v>5</v>
      </c>
      <c r="C159">
        <v>-0.26934886716824963</v>
      </c>
      <c r="D159">
        <v>-1.0698054886448431</v>
      </c>
      <c r="E159">
        <v>-0.51840031008632947</v>
      </c>
      <c r="F159">
        <v>1.2692317139268399</v>
      </c>
    </row>
    <row r="160" spans="1:6">
      <c r="A160">
        <v>2013</v>
      </c>
      <c r="B160">
        <v>6</v>
      </c>
      <c r="C160">
        <v>-1.150173203489905</v>
      </c>
      <c r="D160">
        <v>0.45073602032597587</v>
      </c>
      <c r="E160">
        <v>0.27961404225116993</v>
      </c>
      <c r="F160">
        <v>-0.60199511368499847</v>
      </c>
    </row>
    <row r="161" spans="1:6">
      <c r="A161">
        <v>2013</v>
      </c>
      <c r="B161">
        <v>7</v>
      </c>
      <c r="C161">
        <v>0.56737851272113227</v>
      </c>
      <c r="D161">
        <v>-0.12729141778785491</v>
      </c>
      <c r="E161">
        <v>0.24930923633287258</v>
      </c>
      <c r="F161">
        <v>-0.67850571219484401</v>
      </c>
    </row>
    <row r="162" spans="1:6">
      <c r="A162">
        <v>2013</v>
      </c>
      <c r="B162">
        <v>8</v>
      </c>
      <c r="C162">
        <v>0.47006014326330597</v>
      </c>
      <c r="D162">
        <v>2.5070726819380419E-2</v>
      </c>
      <c r="E162">
        <v>0.88612980441309264</v>
      </c>
      <c r="F162">
        <v>-0.41877509374251359</v>
      </c>
    </row>
    <row r="163" spans="1:6">
      <c r="A163">
        <v>2013</v>
      </c>
      <c r="B163">
        <v>9</v>
      </c>
      <c r="C163">
        <v>0.66430503316663381</v>
      </c>
      <c r="D163">
        <v>1.1878676166148732</v>
      </c>
      <c r="E163">
        <v>0.40675783964843015</v>
      </c>
      <c r="F163">
        <v>0.37868199705021433</v>
      </c>
    </row>
    <row r="164" spans="1:6">
      <c r="A164">
        <v>2013</v>
      </c>
      <c r="B164">
        <v>10</v>
      </c>
      <c r="C164">
        <v>0.21423567572400565</v>
      </c>
      <c r="D164">
        <v>0.46291155891068514</v>
      </c>
      <c r="E164">
        <v>0.24398276573176852</v>
      </c>
      <c r="F164">
        <v>-0.4212236529806942</v>
      </c>
    </row>
    <row r="165" spans="1:6">
      <c r="A165">
        <v>2013</v>
      </c>
      <c r="B165">
        <v>11</v>
      </c>
      <c r="C165">
        <v>0.38712157579536471</v>
      </c>
      <c r="D165">
        <v>0.25019241727401731</v>
      </c>
      <c r="E165">
        <v>0.26089446253631399</v>
      </c>
      <c r="F165">
        <v>0.44089942120954151</v>
      </c>
    </row>
    <row r="166" spans="1:6">
      <c r="A166">
        <v>2013</v>
      </c>
      <c r="B166">
        <v>12</v>
      </c>
      <c r="C166">
        <v>0.18557865821969471</v>
      </c>
      <c r="D166">
        <v>-4.2202728680315785E-2</v>
      </c>
      <c r="E166">
        <v>0.31531557536031207</v>
      </c>
      <c r="F166">
        <v>-1.2833160537111827</v>
      </c>
    </row>
    <row r="167" spans="1:6">
      <c r="A167">
        <v>2014</v>
      </c>
      <c r="B167">
        <v>1</v>
      </c>
      <c r="C167">
        <v>0.67442869898999258</v>
      </c>
      <c r="D167">
        <v>-7.0594798386987068E-2</v>
      </c>
      <c r="E167">
        <v>0.13744596075892068</v>
      </c>
      <c r="F167">
        <v>-0.19228950298106287</v>
      </c>
    </row>
    <row r="168" spans="1:6">
      <c r="A168">
        <v>2014</v>
      </c>
      <c r="B168">
        <v>2</v>
      </c>
      <c r="C168">
        <v>6.9088624265965237E-2</v>
      </c>
      <c r="D168">
        <v>0.18267281892680398</v>
      </c>
      <c r="E168">
        <v>0.34488967163575573</v>
      </c>
      <c r="F168">
        <v>1.825913852463712</v>
      </c>
    </row>
    <row r="169" spans="1:6">
      <c r="A169">
        <v>2014</v>
      </c>
      <c r="B169">
        <v>3</v>
      </c>
      <c r="C169">
        <v>0.26369096073299342</v>
      </c>
      <c r="D169">
        <v>0.29662316132444466</v>
      </c>
      <c r="E169">
        <v>8.6548815261069653E-2</v>
      </c>
      <c r="F169">
        <v>-5.7007191619564024E-2</v>
      </c>
    </row>
    <row r="170" spans="1:6">
      <c r="A170">
        <v>2014</v>
      </c>
      <c r="B170">
        <v>4</v>
      </c>
      <c r="C170">
        <v>-4.6669309350447219E-4</v>
      </c>
      <c r="D170">
        <v>-9.3104595832332965E-2</v>
      </c>
      <c r="E170">
        <v>0.24444374613574277</v>
      </c>
      <c r="F170">
        <v>-0.12820641284275125</v>
      </c>
    </row>
    <row r="171" spans="1:6">
      <c r="A171">
        <v>2014</v>
      </c>
      <c r="B171">
        <v>5</v>
      </c>
      <c r="C171">
        <v>4.2530824259845015E-2</v>
      </c>
      <c r="D171">
        <v>0.82727788112826828</v>
      </c>
      <c r="E171">
        <v>3.4550451045646025E-2</v>
      </c>
      <c r="F171">
        <v>0.67425727117301026</v>
      </c>
    </row>
    <row r="172" spans="1:6">
      <c r="A172">
        <v>2014</v>
      </c>
      <c r="B172">
        <v>6</v>
      </c>
      <c r="C172">
        <v>-0.13488330333659393</v>
      </c>
      <c r="D172">
        <v>-0.16394395569938838</v>
      </c>
      <c r="E172">
        <v>0.23471607711003251</v>
      </c>
      <c r="F172">
        <v>-0.11577699593276253</v>
      </c>
    </row>
    <row r="173" spans="1:6">
      <c r="A173">
        <v>2014</v>
      </c>
      <c r="B173">
        <v>7</v>
      </c>
      <c r="C173">
        <v>-0.21482982542530993</v>
      </c>
      <c r="D173">
        <v>4.3150918233161528E-2</v>
      </c>
      <c r="E173">
        <v>6.3976528050499248E-2</v>
      </c>
      <c r="F173">
        <v>-0.44555431153283231</v>
      </c>
    </row>
    <row r="174" spans="1:6">
      <c r="A174">
        <v>2014</v>
      </c>
      <c r="B174">
        <v>8</v>
      </c>
      <c r="C174">
        <v>-0.27688326875087926</v>
      </c>
      <c r="D174">
        <v>-4.1516230221660053E-2</v>
      </c>
      <c r="E174">
        <v>1.7036570994589176E-2</v>
      </c>
      <c r="F174">
        <v>0.19636404560717569</v>
      </c>
    </row>
    <row r="175" spans="1:6">
      <c r="A175">
        <v>2014</v>
      </c>
      <c r="B175">
        <v>9</v>
      </c>
      <c r="C175">
        <v>-0.14102952167929678</v>
      </c>
      <c r="D175">
        <v>-0.18116445143872503</v>
      </c>
      <c r="E175">
        <v>-4.748987206639145E-2</v>
      </c>
      <c r="F175">
        <v>0.15628846471437707</v>
      </c>
    </row>
    <row r="176" spans="1:6">
      <c r="A176">
        <v>2014</v>
      </c>
      <c r="B176">
        <v>10</v>
      </c>
      <c r="C176">
        <v>-0.21920516703915474</v>
      </c>
      <c r="D176">
        <v>-0.16588964128394115</v>
      </c>
      <c r="E176">
        <v>-5.4338940418641762E-2</v>
      </c>
      <c r="F176">
        <v>2.5842151542099762E-2</v>
      </c>
    </row>
    <row r="177" spans="1:6">
      <c r="A177">
        <v>2014</v>
      </c>
      <c r="B177">
        <v>11</v>
      </c>
      <c r="C177">
        <v>-0.28656652867784149</v>
      </c>
      <c r="D177">
        <v>-5.9620124647182804E-2</v>
      </c>
      <c r="E177">
        <v>-0.11795977665117115</v>
      </c>
      <c r="F177">
        <v>0.34971006913505631</v>
      </c>
    </row>
    <row r="178" spans="1:6">
      <c r="A178">
        <v>2014</v>
      </c>
      <c r="B178">
        <v>12</v>
      </c>
      <c r="C178">
        <v>-0.18522340312612526</v>
      </c>
      <c r="D178">
        <v>-8.4048878833205068E-2</v>
      </c>
      <c r="E178">
        <v>-0.19893245071363352</v>
      </c>
      <c r="F178">
        <v>-0.36136399833252064</v>
      </c>
    </row>
    <row r="179" spans="1:6">
      <c r="A179">
        <v>2015</v>
      </c>
      <c r="B179">
        <v>1</v>
      </c>
      <c r="C179">
        <v>-0.24932202648214916</v>
      </c>
      <c r="D179">
        <v>0.13934976829801543</v>
      </c>
      <c r="E179">
        <v>-0.10331998076907778</v>
      </c>
      <c r="F179">
        <v>0.14423132273403022</v>
      </c>
    </row>
    <row r="180" spans="1:6">
      <c r="A180">
        <v>2015</v>
      </c>
      <c r="B180">
        <v>2</v>
      </c>
      <c r="C180">
        <v>-0.13326606290194329</v>
      </c>
      <c r="D180">
        <v>-0.21319482972549242</v>
      </c>
      <c r="E180">
        <v>-0.18659358427150885</v>
      </c>
      <c r="F180">
        <v>0.68455288048910412</v>
      </c>
    </row>
    <row r="181" spans="1:6">
      <c r="A181">
        <v>2015</v>
      </c>
      <c r="B181">
        <v>3</v>
      </c>
      <c r="C181">
        <v>-0.25668945242912844</v>
      </c>
      <c r="D181">
        <v>-0.16574222808818267</v>
      </c>
      <c r="E181">
        <v>-0.17568377443585748</v>
      </c>
      <c r="F181">
        <v>-0.29363987867267261</v>
      </c>
    </row>
    <row r="182" spans="1:6">
      <c r="A182">
        <v>2015</v>
      </c>
      <c r="B182">
        <v>4</v>
      </c>
      <c r="C182">
        <v>-0.11221356463619647</v>
      </c>
      <c r="D182">
        <v>-4.7426972253571106E-2</v>
      </c>
      <c r="E182">
        <v>-0.20126022371955837</v>
      </c>
      <c r="F182">
        <v>-0.2432358928233832</v>
      </c>
    </row>
    <row r="183" spans="1:6">
      <c r="A183">
        <v>2015</v>
      </c>
      <c r="B183">
        <v>5</v>
      </c>
      <c r="C183">
        <v>-0.110119508865966</v>
      </c>
      <c r="D183">
        <v>-0.38208558692914557</v>
      </c>
      <c r="E183">
        <v>-0.1714790904634694</v>
      </c>
      <c r="F183">
        <v>0.22534266464466851</v>
      </c>
    </row>
    <row r="184" spans="1:6">
      <c r="A184">
        <v>2015</v>
      </c>
      <c r="B184">
        <v>6</v>
      </c>
      <c r="C184">
        <v>-4.720864226855867E-2</v>
      </c>
      <c r="D184">
        <v>-9.4839698765883246E-2</v>
      </c>
      <c r="E184">
        <v>-0.11222132174666923</v>
      </c>
      <c r="F184">
        <v>-0.23247112077874701</v>
      </c>
    </row>
    <row r="185" spans="1:6">
      <c r="A185">
        <v>2015</v>
      </c>
      <c r="B185">
        <v>7</v>
      </c>
      <c r="C185">
        <v>-7.081129899405722E-2</v>
      </c>
      <c r="D185">
        <v>-6.7847350886708901E-2</v>
      </c>
      <c r="E185">
        <v>-0.13706295022561987</v>
      </c>
      <c r="F185">
        <v>-0.32551434002658042</v>
      </c>
    </row>
    <row r="186" spans="1:6">
      <c r="A186">
        <v>2015</v>
      </c>
      <c r="B186">
        <v>8</v>
      </c>
      <c r="C186">
        <v>2.9870349200169025E-2</v>
      </c>
      <c r="D186">
        <v>-4.0853090850771302E-2</v>
      </c>
      <c r="E186">
        <v>-0.12436233146163642</v>
      </c>
      <c r="F186">
        <v>0.12462416936982307</v>
      </c>
    </row>
    <row r="187" spans="1:6">
      <c r="A187">
        <v>2015</v>
      </c>
      <c r="B187">
        <v>9</v>
      </c>
      <c r="C187">
        <v>-1.9542093023455984E-2</v>
      </c>
      <c r="D187">
        <v>-3.8128333986136853E-2</v>
      </c>
      <c r="E187">
        <v>-6.3423197895469657E-2</v>
      </c>
      <c r="F187">
        <v>-7.205441535063771E-2</v>
      </c>
    </row>
    <row r="188" spans="1:6">
      <c r="A188">
        <v>2015</v>
      </c>
      <c r="B188">
        <v>10</v>
      </c>
      <c r="C188">
        <v>5.2612982686317908E-2</v>
      </c>
      <c r="D188">
        <v>-3.1304488295811873E-2</v>
      </c>
      <c r="E188">
        <v>-3.0820472800782255E-2</v>
      </c>
      <c r="F188">
        <v>-0.13035155306626392</v>
      </c>
    </row>
    <row r="189" spans="1:6">
      <c r="A189">
        <v>2015</v>
      </c>
      <c r="B189">
        <v>11</v>
      </c>
      <c r="C189">
        <v>4.7685039461725691E-2</v>
      </c>
      <c r="D189">
        <v>-3.6915850215188291E-2</v>
      </c>
      <c r="E189">
        <v>-3.8860101907521462E-2</v>
      </c>
      <c r="F189">
        <v>6.1184514605062218E-2</v>
      </c>
    </row>
    <row r="190" spans="1:6">
      <c r="A190">
        <v>2015</v>
      </c>
      <c r="B190">
        <v>12</v>
      </c>
      <c r="C190">
        <v>8.9690218612671624E-2</v>
      </c>
      <c r="D190">
        <v>1.4658105331827244E-2</v>
      </c>
      <c r="E190">
        <v>1.0374895617652077E-2</v>
      </c>
      <c r="F190">
        <v>-0.25237544765102915</v>
      </c>
    </row>
    <row r="191" spans="1:6">
      <c r="A191">
        <v>2016</v>
      </c>
      <c r="B191">
        <v>1</v>
      </c>
      <c r="C191">
        <v>0.10461265790450455</v>
      </c>
      <c r="D191">
        <v>-0.1388268994496141</v>
      </c>
      <c r="E191">
        <v>6.7674812917823748E-2</v>
      </c>
      <c r="F191">
        <v>-3.2741759266557063E-2</v>
      </c>
    </row>
    <row r="192" spans="1:6">
      <c r="A192">
        <v>2016</v>
      </c>
      <c r="B192">
        <v>2</v>
      </c>
      <c r="C192">
        <v>0.10182317891824956</v>
      </c>
      <c r="D192">
        <v>9.0875686863829797E-2</v>
      </c>
      <c r="E192">
        <v>7.0810668762175205E-2</v>
      </c>
      <c r="F192">
        <v>0.15582464507799415</v>
      </c>
    </row>
    <row r="193" spans="1:6">
      <c r="A193">
        <v>2016</v>
      </c>
      <c r="B193">
        <v>3</v>
      </c>
      <c r="C193">
        <v>0.13702476873285069</v>
      </c>
      <c r="D193">
        <v>7.8267367230350396E-2</v>
      </c>
      <c r="E193">
        <v>9.1488034032205345E-2</v>
      </c>
      <c r="F193">
        <v>-0.25332608203418294</v>
      </c>
    </row>
    <row r="194" spans="1:6">
      <c r="A194">
        <v>2016</v>
      </c>
      <c r="B194">
        <v>4</v>
      </c>
      <c r="C194">
        <v>0.1210082214676059</v>
      </c>
      <c r="D194">
        <v>3.3500894543266768E-2</v>
      </c>
      <c r="E194">
        <v>0.11463881247146114</v>
      </c>
      <c r="F194">
        <v>-0.13125084996008279</v>
      </c>
    </row>
    <row r="195" spans="1:6">
      <c r="A195">
        <v>2016</v>
      </c>
      <c r="B195">
        <v>5</v>
      </c>
      <c r="C195">
        <v>0.10680788349790807</v>
      </c>
      <c r="D195">
        <v>0.12762335446838641</v>
      </c>
      <c r="E195">
        <v>0.13647868585118311</v>
      </c>
      <c r="F195">
        <v>0.13739369042287003</v>
      </c>
    </row>
    <row r="196" spans="1:6">
      <c r="A196">
        <v>2016</v>
      </c>
      <c r="B196">
        <v>6</v>
      </c>
      <c r="C196">
        <v>0.10157143408768055</v>
      </c>
      <c r="D196">
        <v>0.10418065494262797</v>
      </c>
      <c r="E196">
        <v>0.15647308406370883</v>
      </c>
      <c r="F196">
        <v>-0.11555470613708464</v>
      </c>
    </row>
    <row r="197" spans="1:6">
      <c r="A197">
        <v>2016</v>
      </c>
      <c r="B197">
        <v>7</v>
      </c>
      <c r="C197">
        <v>0.11002296890733604</v>
      </c>
      <c r="D197">
        <v>6.7495651026143438E-2</v>
      </c>
      <c r="E197">
        <v>0.13987150352904271</v>
      </c>
      <c r="F197">
        <v>-8.5327847701329312E-2</v>
      </c>
    </row>
    <row r="198" spans="1:6">
      <c r="A198">
        <v>2016</v>
      </c>
      <c r="B198">
        <v>8</v>
      </c>
      <c r="C198">
        <v>6.6446799040394591E-2</v>
      </c>
      <c r="D198">
        <v>5.5592024762939604E-2</v>
      </c>
      <c r="E198">
        <v>0.14158592676901011</v>
      </c>
      <c r="F198">
        <v>0.16809903360030876</v>
      </c>
    </row>
    <row r="199" spans="1:6">
      <c r="A199">
        <v>2016</v>
      </c>
      <c r="B199">
        <v>9</v>
      </c>
      <c r="C199">
        <v>7.6196945869010574E-2</v>
      </c>
      <c r="D199">
        <v>5.2177364603163065E-2</v>
      </c>
      <c r="E199">
        <v>0.15032521002230792</v>
      </c>
      <c r="F199">
        <v>-1.3173487654531135E-3</v>
      </c>
    </row>
    <row r="200" spans="1:6">
      <c r="A200">
        <v>2016</v>
      </c>
      <c r="B200">
        <v>10</v>
      </c>
      <c r="C200">
        <v>4.2853249521579519E-2</v>
      </c>
      <c r="D200">
        <v>9.9706033759870874E-2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"/>
  <sheetViews>
    <sheetView workbookViewId="0">
      <selection activeCell="F2" sqref="F2"/>
    </sheetView>
  </sheetViews>
  <sheetFormatPr defaultRowHeight="15"/>
  <cols>
    <col min="3" max="3" width="9.7109375" bestFit="1" customWidth="1"/>
    <col min="4" max="5" width="12.7109375" style="3" bestFit="1" customWidth="1"/>
    <col min="6" max="7" width="15.5703125" style="3" bestFit="1" customWidth="1"/>
    <col min="9" max="9" width="12.140625" bestFit="1" customWidth="1"/>
    <col min="10" max="11" width="15.5703125" bestFit="1" customWidth="1"/>
  </cols>
  <sheetData>
    <row r="1" spans="1:11">
      <c r="A1" t="s">
        <v>0</v>
      </c>
      <c r="B1" t="s">
        <v>1</v>
      </c>
      <c r="C1" s="1" t="s">
        <v>6</v>
      </c>
      <c r="D1" s="3" t="s">
        <v>2</v>
      </c>
      <c r="E1" s="3" t="s">
        <v>3</v>
      </c>
      <c r="F1" s="3" t="s">
        <v>4</v>
      </c>
      <c r="G1" s="3" t="s">
        <v>5</v>
      </c>
      <c r="I1" s="1" t="s">
        <v>7</v>
      </c>
    </row>
    <row r="2" spans="1:11">
      <c r="A2">
        <f>'factor data'!A2</f>
        <v>2000</v>
      </c>
      <c r="B2">
        <f>'factor data'!B2</f>
        <v>4</v>
      </c>
      <c r="C2" s="2">
        <f>DATE('factor data'!A2,'factor data'!B2,1)</f>
        <v>36617</v>
      </c>
      <c r="D2" s="3">
        <f>'factor data'!C2</f>
        <v>-0.12061843024706344</v>
      </c>
      <c r="E2" s="3">
        <f>'factor data'!D2</f>
        <v>-1.5207119829815259</v>
      </c>
      <c r="F2" s="3">
        <f>'factor data'!E2</f>
        <v>-8.3046893645535413E-2</v>
      </c>
      <c r="G2" s="3">
        <f>'factor data'!F2</f>
        <v>-0.42487424964976772</v>
      </c>
      <c r="J2" t="s">
        <v>4</v>
      </c>
      <c r="K2" t="s">
        <v>5</v>
      </c>
    </row>
    <row r="3" spans="1:11">
      <c r="A3">
        <f>'factor data'!A3</f>
        <v>2000</v>
      </c>
      <c r="B3">
        <f>'factor data'!B3</f>
        <v>5</v>
      </c>
      <c r="C3" s="2">
        <f>DATE('factor data'!A3,'factor data'!B3,1)</f>
        <v>36647</v>
      </c>
      <c r="D3" s="3">
        <f>'factor data'!C3</f>
        <v>0.23522302873134079</v>
      </c>
      <c r="E3" s="3">
        <f>'factor data'!D3</f>
        <v>-0.45575504573983205</v>
      </c>
      <c r="F3" s="3">
        <f>'factor data'!E3</f>
        <v>6.4869498141182841E-2</v>
      </c>
      <c r="G3" s="3">
        <f>'factor data'!F3</f>
        <v>-8.7391561206554225E-2</v>
      </c>
      <c r="I3" t="s">
        <v>2</v>
      </c>
      <c r="J3">
        <f>CORREL(D:D,F:F)</f>
        <v>0.75329813443769633</v>
      </c>
      <c r="K3">
        <f>CORREL(D:D,G:G)</f>
        <v>0.1483726314951567</v>
      </c>
    </row>
    <row r="4" spans="1:11">
      <c r="A4">
        <f>'factor data'!A4</f>
        <v>2000</v>
      </c>
      <c r="B4">
        <f>'factor data'!B4</f>
        <v>6</v>
      </c>
      <c r="C4" s="2">
        <f>DATE('factor data'!A4,'factor data'!B4,1)</f>
        <v>36678</v>
      </c>
      <c r="D4" s="3">
        <f>'factor data'!C4</f>
        <v>0.25351246995139837</v>
      </c>
      <c r="E4" s="3">
        <f>'factor data'!D4</f>
        <v>-0.21050291287400805</v>
      </c>
      <c r="F4" s="3">
        <f>'factor data'!E4</f>
        <v>0.1014260143711278</v>
      </c>
      <c r="G4" s="3">
        <f>'factor data'!F4</f>
        <v>-0.47027910072118073</v>
      </c>
      <c r="I4" t="s">
        <v>3</v>
      </c>
      <c r="J4">
        <f>CORREL(F:F,E:E)</f>
        <v>0.46285952349146214</v>
      </c>
      <c r="K4">
        <f>CORREL(E:E,G:G)</f>
        <v>0.18017075392020326</v>
      </c>
    </row>
    <row r="5" spans="1:11">
      <c r="A5">
        <f>'factor data'!A5</f>
        <v>2000</v>
      </c>
      <c r="B5">
        <f>'factor data'!B5</f>
        <v>7</v>
      </c>
      <c r="C5" s="2">
        <f>DATE('factor data'!A5,'factor data'!B5,1)</f>
        <v>36708</v>
      </c>
      <c r="D5" s="3">
        <f>'factor data'!C5</f>
        <v>0.22739247010393981</v>
      </c>
      <c r="E5" s="3">
        <f>'factor data'!D5</f>
        <v>-0.11467302320179606</v>
      </c>
      <c r="F5" s="3">
        <f>'factor data'!E5</f>
        <v>0.75932926259335654</v>
      </c>
      <c r="G5" s="3">
        <f>'factor data'!F5</f>
        <v>0.64547232041436697</v>
      </c>
    </row>
    <row r="6" spans="1:11">
      <c r="A6">
        <f>'factor data'!A6</f>
        <v>2000</v>
      </c>
      <c r="B6">
        <f>'factor data'!B6</f>
        <v>8</v>
      </c>
      <c r="C6" s="2">
        <f>DATE('factor data'!A6,'factor data'!B6,1)</f>
        <v>36739</v>
      </c>
      <c r="D6" s="3">
        <f>'factor data'!C6</f>
        <v>0.41136851684152026</v>
      </c>
      <c r="E6" s="3">
        <f>'factor data'!D6</f>
        <v>0.86682358675365212</v>
      </c>
      <c r="F6" s="3">
        <f>'factor data'!E6</f>
        <v>7.7337084840726849E-4</v>
      </c>
      <c r="G6" s="3">
        <f>'factor data'!F6</f>
        <v>2.272903774328917E-2</v>
      </c>
    </row>
    <row r="7" spans="1:11">
      <c r="A7">
        <f>'factor data'!A7</f>
        <v>2000</v>
      </c>
      <c r="B7">
        <f>'factor data'!B7</f>
        <v>9</v>
      </c>
      <c r="C7" s="2">
        <f>DATE('factor data'!A7,'factor data'!B7,1)</f>
        <v>36770</v>
      </c>
      <c r="D7" s="3">
        <f>'factor data'!C7</f>
        <v>-0.3399818806833943</v>
      </c>
      <c r="E7" s="3">
        <f>'factor data'!D7</f>
        <v>-0.17046421149810492</v>
      </c>
      <c r="F7" s="3">
        <f>'factor data'!E7</f>
        <v>0.25189565416765297</v>
      </c>
      <c r="G7" s="3">
        <f>'factor data'!F7</f>
        <v>-0.17888975755288383</v>
      </c>
    </row>
    <row r="8" spans="1:11">
      <c r="A8">
        <f>'factor data'!A8</f>
        <v>2000</v>
      </c>
      <c r="B8">
        <f>'factor data'!B8</f>
        <v>10</v>
      </c>
      <c r="C8" s="2">
        <f>DATE('factor data'!A8,'factor data'!B8,1)</f>
        <v>36800</v>
      </c>
      <c r="D8" s="3">
        <f>'factor data'!C8</f>
        <v>0.4535312570198059</v>
      </c>
      <c r="E8" s="3">
        <f>'factor data'!D8</f>
        <v>-0.4810592949946067</v>
      </c>
      <c r="F8" s="3">
        <f>'factor data'!E8</f>
        <v>1.48509692900865</v>
      </c>
      <c r="G8" s="3">
        <f>'factor data'!F8</f>
        <v>0.15059722976787746</v>
      </c>
    </row>
    <row r="9" spans="1:11">
      <c r="A9">
        <f>'factor data'!A9</f>
        <v>2000</v>
      </c>
      <c r="B9">
        <f>'factor data'!B9</f>
        <v>11</v>
      </c>
      <c r="C9" s="2">
        <f>DATE('factor data'!A9,'factor data'!B9,1)</f>
        <v>36831</v>
      </c>
      <c r="D9" s="3">
        <f>'factor data'!C9</f>
        <v>0.54255430537524296</v>
      </c>
      <c r="E9" s="3">
        <f>'factor data'!D9</f>
        <v>2.3916495701287896</v>
      </c>
      <c r="F9" s="3">
        <f>'factor data'!E9</f>
        <v>-0.37870858958482229</v>
      </c>
      <c r="G9" s="3">
        <f>'factor data'!F9</f>
        <v>-0.5511269576828467</v>
      </c>
    </row>
    <row r="10" spans="1:11">
      <c r="A10">
        <f>'factor data'!A10</f>
        <v>2000</v>
      </c>
      <c r="B10">
        <f>'factor data'!B10</f>
        <v>12</v>
      </c>
      <c r="C10" s="2">
        <f>DATE('factor data'!A10,'factor data'!B10,1)</f>
        <v>36861</v>
      </c>
      <c r="D10" s="3">
        <f>'factor data'!C10</f>
        <v>-0.18866402134530644</v>
      </c>
      <c r="E10" s="3">
        <f>'factor data'!D10</f>
        <v>-0.54960375993172017</v>
      </c>
      <c r="F10" s="3">
        <f>'factor data'!E10</f>
        <v>0.30985762945824896</v>
      </c>
      <c r="G10" s="3">
        <f>'factor data'!F10</f>
        <v>0.98351984343941146</v>
      </c>
    </row>
    <row r="11" spans="1:11">
      <c r="A11">
        <f>'factor data'!A11</f>
        <v>2001</v>
      </c>
      <c r="B11">
        <f>'factor data'!B11</f>
        <v>1</v>
      </c>
      <c r="C11" s="2">
        <f>DATE('factor data'!A11,'factor data'!B11,1)</f>
        <v>36892</v>
      </c>
      <c r="D11" s="3">
        <f>'factor data'!C11</f>
        <v>0.38938235081552941</v>
      </c>
      <c r="E11" s="3">
        <f>'factor data'!D11</f>
        <v>-0.50788378213895113</v>
      </c>
      <c r="F11" s="3">
        <f>'factor data'!E11</f>
        <v>0.24821303760866448</v>
      </c>
      <c r="G11" s="3">
        <f>'factor data'!F11</f>
        <v>2.2632943168806445</v>
      </c>
    </row>
    <row r="12" spans="1:11">
      <c r="A12">
        <f>'factor data'!A12</f>
        <v>2001</v>
      </c>
      <c r="B12">
        <f>'factor data'!B12</f>
        <v>2</v>
      </c>
      <c r="C12" s="2">
        <f>DATE('factor data'!A12,'factor data'!B12,1)</f>
        <v>36923</v>
      </c>
      <c r="D12" s="3">
        <f>'factor data'!C12</f>
        <v>-4.2075122942817955E-2</v>
      </c>
      <c r="E12" s="3">
        <f>'factor data'!D12</f>
        <v>-0.12364037773426029</v>
      </c>
      <c r="F12" s="3">
        <f>'factor data'!E12</f>
        <v>0.34731587330169467</v>
      </c>
      <c r="G12" s="3">
        <f>'factor data'!F12</f>
        <v>-2.0678422166375983</v>
      </c>
    </row>
    <row r="13" spans="1:11">
      <c r="A13">
        <f>'factor data'!A13</f>
        <v>2001</v>
      </c>
      <c r="B13">
        <f>'factor data'!B13</f>
        <v>3</v>
      </c>
      <c r="C13" s="2">
        <f>DATE('factor data'!A13,'factor data'!B13,1)</f>
        <v>36951</v>
      </c>
      <c r="D13" s="3">
        <f>'factor data'!C13</f>
        <v>0.87183108358426131</v>
      </c>
      <c r="E13" s="3">
        <f>'factor data'!D13</f>
        <v>-0.40441242611106182</v>
      </c>
      <c r="F13" s="3">
        <f>'factor data'!E13</f>
        <v>1.0481963684530256</v>
      </c>
      <c r="G13" s="3">
        <f>'factor data'!F13</f>
        <v>0.47802480034806716</v>
      </c>
    </row>
    <row r="14" spans="1:11">
      <c r="A14">
        <f>'factor data'!A14</f>
        <v>2001</v>
      </c>
      <c r="B14">
        <f>'factor data'!B14</f>
        <v>4</v>
      </c>
      <c r="C14" s="2">
        <f>DATE('factor data'!A14,'factor data'!B14,1)</f>
        <v>36982</v>
      </c>
      <c r="D14" s="3">
        <f>'factor data'!C14</f>
        <v>0.25346858561742636</v>
      </c>
      <c r="E14" s="3">
        <f>'factor data'!D14</f>
        <v>1.7615725224074501</v>
      </c>
      <c r="F14" s="3">
        <f>'factor data'!E14</f>
        <v>0.39423043630355764</v>
      </c>
      <c r="G14" s="3">
        <f>'factor data'!F14</f>
        <v>0.13855905300680618</v>
      </c>
    </row>
    <row r="15" spans="1:11">
      <c r="A15">
        <f>'factor data'!A15</f>
        <v>2001</v>
      </c>
      <c r="B15">
        <f>'factor data'!B15</f>
        <v>5</v>
      </c>
      <c r="C15" s="2">
        <f>DATE('factor data'!A15,'factor data'!B15,1)</f>
        <v>37012</v>
      </c>
      <c r="D15" s="3">
        <f>'factor data'!C15</f>
        <v>-4.4084216415768065E-3</v>
      </c>
      <c r="E15" s="3">
        <f>'factor data'!D15</f>
        <v>0.56655722877677672</v>
      </c>
      <c r="F15" s="3">
        <f>'factor data'!E15</f>
        <v>0.34319074589850923</v>
      </c>
      <c r="G15" s="3">
        <f>'factor data'!F15</f>
        <v>8.2635004348976596E-2</v>
      </c>
    </row>
    <row r="16" spans="1:11">
      <c r="A16">
        <f>'factor data'!A16</f>
        <v>2001</v>
      </c>
      <c r="B16">
        <f>'factor data'!B16</f>
        <v>6</v>
      </c>
      <c r="C16" s="2">
        <f>DATE('factor data'!A16,'factor data'!B16,1)</f>
        <v>37043</v>
      </c>
      <c r="D16" s="3">
        <f>'factor data'!C16</f>
        <v>0.23993119197017213</v>
      </c>
      <c r="E16" s="3">
        <f>'factor data'!D16</f>
        <v>0.10515275793540592</v>
      </c>
      <c r="F16" s="3">
        <f>'factor data'!E16</f>
        <v>-0.26563079959831942</v>
      </c>
      <c r="G16" s="3">
        <f>'factor data'!F16</f>
        <v>1.2120240339729951</v>
      </c>
    </row>
    <row r="17" spans="1:7">
      <c r="A17">
        <f>'factor data'!A17</f>
        <v>2001</v>
      </c>
      <c r="B17">
        <f>'factor data'!B17</f>
        <v>7</v>
      </c>
      <c r="C17" s="2">
        <f>DATE('factor data'!A17,'factor data'!B17,1)</f>
        <v>37073</v>
      </c>
      <c r="D17" s="3">
        <f>'factor data'!C17</f>
        <v>-1.0399002002346776</v>
      </c>
      <c r="E17" s="3">
        <f>'factor data'!D17</f>
        <v>0.43174668014708095</v>
      </c>
      <c r="F17" s="3">
        <f>'factor data'!E17</f>
        <v>-0.98431287370764364</v>
      </c>
      <c r="G17" s="3">
        <f>'factor data'!F17</f>
        <v>-0.17469960900229603</v>
      </c>
    </row>
    <row r="18" spans="1:7">
      <c r="A18">
        <f>'factor data'!A18</f>
        <v>2001</v>
      </c>
      <c r="B18">
        <f>'factor data'!B18</f>
        <v>8</v>
      </c>
      <c r="C18" s="2">
        <f>DATE('factor data'!A18,'factor data'!B18,1)</f>
        <v>37104</v>
      </c>
      <c r="D18" s="3">
        <f>'factor data'!C18</f>
        <v>-0.41078565851418497</v>
      </c>
      <c r="E18" s="3">
        <f>'factor data'!D18</f>
        <v>-1.3969152936572535</v>
      </c>
      <c r="F18" s="3">
        <f>'factor data'!E18</f>
        <v>-0.67763056434386004</v>
      </c>
      <c r="G18" s="3">
        <f>'factor data'!F18</f>
        <v>-0.31042064230288008</v>
      </c>
    </row>
    <row r="19" spans="1:7">
      <c r="A19">
        <f>'factor data'!A19</f>
        <v>2001</v>
      </c>
      <c r="B19">
        <f>'factor data'!B19</f>
        <v>9</v>
      </c>
      <c r="C19" s="2">
        <f>DATE('factor data'!A19,'factor data'!B19,1)</f>
        <v>37135</v>
      </c>
      <c r="D19" s="3">
        <f>'factor data'!C19</f>
        <v>-0.14968263098600498</v>
      </c>
      <c r="E19" s="3">
        <f>'factor data'!D19</f>
        <v>-0.94431110436908272</v>
      </c>
      <c r="F19" s="3">
        <f>'factor data'!E19</f>
        <v>-7.8191626283036789E-2</v>
      </c>
      <c r="G19" s="3">
        <f>'factor data'!F19</f>
        <v>0.42223723516864137</v>
      </c>
    </row>
    <row r="20" spans="1:7">
      <c r="A20">
        <f>'factor data'!A20</f>
        <v>2001</v>
      </c>
      <c r="B20">
        <f>'factor data'!B20</f>
        <v>10</v>
      </c>
      <c r="C20" s="2">
        <f>DATE('factor data'!A20,'factor data'!B20,1)</f>
        <v>37165</v>
      </c>
      <c r="D20" s="3">
        <f>'factor data'!C20</f>
        <v>-0.36641180749648683</v>
      </c>
      <c r="E20" s="3">
        <f>'factor data'!D20</f>
        <v>0.30916571966762979</v>
      </c>
      <c r="F20" s="3">
        <f>'factor data'!E20</f>
        <v>-0.62848501700339032</v>
      </c>
      <c r="G20" s="3">
        <f>'factor data'!F20</f>
        <v>-0.44275780468914006</v>
      </c>
    </row>
    <row r="21" spans="1:7">
      <c r="A21">
        <f>'factor data'!A21</f>
        <v>2001</v>
      </c>
      <c r="B21">
        <f>'factor data'!B21</f>
        <v>11</v>
      </c>
      <c r="C21" s="2">
        <f>DATE('factor data'!A21,'factor data'!B21,1)</f>
        <v>37196</v>
      </c>
      <c r="D21" s="3">
        <f>'factor data'!C21</f>
        <v>-0.39035143777788345</v>
      </c>
      <c r="E21" s="3">
        <f>'factor data'!D21</f>
        <v>-0.58283538652806899</v>
      </c>
      <c r="F21" s="3">
        <f>'factor data'!E21</f>
        <v>-0.55567517813051825</v>
      </c>
      <c r="G21" s="3">
        <f>'factor data'!F21</f>
        <v>-1.0132680632100113</v>
      </c>
    </row>
    <row r="22" spans="1:7">
      <c r="A22">
        <f>'factor data'!A22</f>
        <v>2001</v>
      </c>
      <c r="B22">
        <f>'factor data'!B22</f>
        <v>12</v>
      </c>
      <c r="C22" s="2">
        <f>DATE('factor data'!A22,'factor data'!B22,1)</f>
        <v>37226</v>
      </c>
      <c r="D22" s="3">
        <f>'factor data'!C22</f>
        <v>-0.11877594885028604</v>
      </c>
      <c r="E22" s="3">
        <f>'factor data'!D22</f>
        <v>-0.61699382430048566</v>
      </c>
      <c r="F22" s="3">
        <f>'factor data'!E22</f>
        <v>-0.67252497971443437</v>
      </c>
      <c r="G22" s="3">
        <f>'factor data'!F22</f>
        <v>1.0636393609095498</v>
      </c>
    </row>
    <row r="23" spans="1:7">
      <c r="A23">
        <f>'factor data'!A23</f>
        <v>2002</v>
      </c>
      <c r="B23">
        <f>'factor data'!B23</f>
        <v>1</v>
      </c>
      <c r="C23" s="2">
        <f>DATE('factor data'!A23,'factor data'!B23,1)</f>
        <v>37257</v>
      </c>
      <c r="D23" s="3">
        <f>'factor data'!C23</f>
        <v>-0.3883572807570661</v>
      </c>
      <c r="E23" s="3">
        <f>'factor data'!D23</f>
        <v>-0.89140548778459272</v>
      </c>
      <c r="F23" s="3">
        <f>'factor data'!E23</f>
        <v>-0.67077939330439107</v>
      </c>
      <c r="G23" s="3">
        <f>'factor data'!F23</f>
        <v>1.7024355128958168</v>
      </c>
    </row>
    <row r="24" spans="1:7">
      <c r="A24">
        <f>'factor data'!A24</f>
        <v>2002</v>
      </c>
      <c r="B24">
        <f>'factor data'!B24</f>
        <v>2</v>
      </c>
      <c r="C24" s="2">
        <f>DATE('factor data'!A24,'factor data'!B24,1)</f>
        <v>37288</v>
      </c>
      <c r="D24" s="3">
        <f>'factor data'!C24</f>
        <v>-0.62739088920618213</v>
      </c>
      <c r="E24" s="3">
        <f>'factor data'!D24</f>
        <v>-0.61856313795010576</v>
      </c>
      <c r="F24" s="3">
        <f>'factor data'!E24</f>
        <v>-1.0568971217116165</v>
      </c>
      <c r="G24" s="3">
        <f>'factor data'!F24</f>
        <v>-2.5463012854905251</v>
      </c>
    </row>
    <row r="25" spans="1:7">
      <c r="A25">
        <f>'factor data'!A25</f>
        <v>2002</v>
      </c>
      <c r="B25">
        <f>'factor data'!B25</f>
        <v>3</v>
      </c>
      <c r="C25" s="2">
        <f>DATE('factor data'!A25,'factor data'!B25,1)</f>
        <v>37316</v>
      </c>
      <c r="D25" s="3">
        <f>'factor data'!C25</f>
        <v>-0.43420455244285805</v>
      </c>
      <c r="E25" s="3">
        <f>'factor data'!D25</f>
        <v>-1.0344731577969373</v>
      </c>
      <c r="F25" s="3">
        <f>'factor data'!E25</f>
        <v>0.400212204766899</v>
      </c>
      <c r="G25" s="3">
        <f>'factor data'!F25</f>
        <v>-0.94402762631176718</v>
      </c>
    </row>
    <row r="26" spans="1:7">
      <c r="A26">
        <f>'factor data'!A26</f>
        <v>2002</v>
      </c>
      <c r="B26">
        <f>'factor data'!B26</f>
        <v>4</v>
      </c>
      <c r="C26" s="2">
        <f>DATE('factor data'!A26,'factor data'!B26,1)</f>
        <v>37347</v>
      </c>
      <c r="D26" s="3">
        <f>'factor data'!C26</f>
        <v>1.1840485674503718</v>
      </c>
      <c r="E26" s="3">
        <f>'factor data'!D26</f>
        <v>-0.44993388136113588</v>
      </c>
      <c r="F26" s="3">
        <f>'factor data'!E26</f>
        <v>0.13717297020361921</v>
      </c>
      <c r="G26" s="3">
        <f>'factor data'!F26</f>
        <v>1.0523184898011129</v>
      </c>
    </row>
    <row r="27" spans="1:7">
      <c r="A27">
        <f>'factor data'!A27</f>
        <v>2002</v>
      </c>
      <c r="B27">
        <f>'factor data'!B27</f>
        <v>5</v>
      </c>
      <c r="C27" s="2">
        <f>DATE('factor data'!A27,'factor data'!B27,1)</f>
        <v>37377</v>
      </c>
      <c r="D27" s="3">
        <f>'factor data'!C27</f>
        <v>-0.295508512508391</v>
      </c>
      <c r="E27" s="3">
        <f>'factor data'!D27</f>
        <v>0.5863890636061887</v>
      </c>
      <c r="F27" s="3">
        <f>'factor data'!E27</f>
        <v>0.73149398173300728</v>
      </c>
      <c r="G27" s="3">
        <f>'factor data'!F27</f>
        <v>-0.58845827727592825</v>
      </c>
    </row>
    <row r="28" spans="1:7">
      <c r="A28">
        <f>'factor data'!A28</f>
        <v>2002</v>
      </c>
      <c r="B28">
        <f>'factor data'!B28</f>
        <v>6</v>
      </c>
      <c r="C28" s="2">
        <f>DATE('factor data'!A28,'factor data'!B28,1)</f>
        <v>37408</v>
      </c>
      <c r="D28" s="3">
        <f>'factor data'!C28</f>
        <v>0.60417859603333979</v>
      </c>
      <c r="E28" s="3">
        <f>'factor data'!D28</f>
        <v>0.86334656961536416</v>
      </c>
      <c r="F28" s="3">
        <f>'factor data'!E28</f>
        <v>-0.15237239851000919</v>
      </c>
      <c r="G28" s="3">
        <f>'factor data'!F28</f>
        <v>-5.2245376532223213E-2</v>
      </c>
    </row>
    <row r="29" spans="1:7">
      <c r="A29">
        <f>'factor data'!A29</f>
        <v>2002</v>
      </c>
      <c r="B29">
        <f>'factor data'!B29</f>
        <v>7</v>
      </c>
      <c r="C29" s="2">
        <f>DATE('factor data'!A29,'factor data'!B29,1)</f>
        <v>37438</v>
      </c>
      <c r="D29" s="3">
        <f>'factor data'!C29</f>
        <v>0.25814043831491701</v>
      </c>
      <c r="E29" s="3">
        <f>'factor data'!D29</f>
        <v>-0.69576269796395529</v>
      </c>
      <c r="F29" s="3">
        <f>'factor data'!E29</f>
        <v>-0.17309497009334143</v>
      </c>
      <c r="G29" s="3">
        <f>'factor data'!F29</f>
        <v>-0.4488880764660646</v>
      </c>
    </row>
    <row r="30" spans="1:7">
      <c r="A30">
        <f>'factor data'!A30</f>
        <v>2002</v>
      </c>
      <c r="B30">
        <f>'factor data'!B30</f>
        <v>8</v>
      </c>
      <c r="C30" s="2">
        <f>DATE('factor data'!A30,'factor data'!B30,1)</f>
        <v>37469</v>
      </c>
      <c r="D30" s="3">
        <f>'factor data'!C30</f>
        <v>0.20257121231667971</v>
      </c>
      <c r="E30" s="3">
        <f>'factor data'!D30</f>
        <v>-0.53841953728187386</v>
      </c>
      <c r="F30" s="3">
        <f>'factor data'!E30</f>
        <v>0.34022701823725215</v>
      </c>
      <c r="G30" s="3">
        <f>'factor data'!F30</f>
        <v>5.736593310041737E-2</v>
      </c>
    </row>
    <row r="31" spans="1:7">
      <c r="A31">
        <f>'factor data'!A31</f>
        <v>2002</v>
      </c>
      <c r="B31">
        <f>'factor data'!B31</f>
        <v>9</v>
      </c>
      <c r="C31" s="2">
        <f>DATE('factor data'!A31,'factor data'!B31,1)</f>
        <v>37500</v>
      </c>
      <c r="D31" s="3">
        <f>'factor data'!C31</f>
        <v>0.48534611171438263</v>
      </c>
      <c r="E31" s="3">
        <f>'factor data'!D31</f>
        <v>-1.1191567322737413E-2</v>
      </c>
      <c r="F31" s="3">
        <f>'factor data'!E31</f>
        <v>-0.27130692563101877</v>
      </c>
      <c r="G31" s="3">
        <f>'factor data'!F31</f>
        <v>-9.2749065560981406E-2</v>
      </c>
    </row>
    <row r="32" spans="1:7">
      <c r="A32">
        <f>'factor data'!A32</f>
        <v>2002</v>
      </c>
      <c r="B32">
        <f>'factor data'!B32</f>
        <v>10</v>
      </c>
      <c r="C32" s="2">
        <f>DATE('factor data'!A32,'factor data'!B32,1)</f>
        <v>37530</v>
      </c>
      <c r="D32" s="3">
        <f>'factor data'!C32</f>
        <v>-9.6211701287618509E-2</v>
      </c>
      <c r="E32" s="3">
        <f>'factor data'!D32</f>
        <v>-0.46152012584946117</v>
      </c>
      <c r="F32" s="3">
        <f>'factor data'!E32</f>
        <v>-0.24712011119443902</v>
      </c>
      <c r="G32" s="3">
        <f>'factor data'!F32</f>
        <v>0.66817437315591155</v>
      </c>
    </row>
    <row r="33" spans="1:7">
      <c r="A33">
        <f>'factor data'!A33</f>
        <v>2002</v>
      </c>
      <c r="B33">
        <f>'factor data'!B33</f>
        <v>11</v>
      </c>
      <c r="C33" s="2">
        <f>DATE('factor data'!A33,'factor data'!B33,1)</f>
        <v>37561</v>
      </c>
      <c r="D33" s="3">
        <f>'factor data'!C33</f>
        <v>-0.13778351776558276</v>
      </c>
      <c r="E33" s="3">
        <f>'factor data'!D33</f>
        <v>-0.26707941305674127</v>
      </c>
      <c r="F33" s="3">
        <f>'factor data'!E33</f>
        <v>-0.54865583971684484</v>
      </c>
      <c r="G33" s="3">
        <f>'factor data'!F33</f>
        <v>0.13042806405203683</v>
      </c>
    </row>
    <row r="34" spans="1:7">
      <c r="A34">
        <f>'factor data'!A34</f>
        <v>2002</v>
      </c>
      <c r="B34">
        <f>'factor data'!B34</f>
        <v>12</v>
      </c>
      <c r="C34" s="2">
        <f>DATE('factor data'!A34,'factor data'!B34,1)</f>
        <v>37591</v>
      </c>
      <c r="D34" s="3">
        <f>'factor data'!C34</f>
        <v>-0.91008717070995915</v>
      </c>
      <c r="E34" s="3">
        <f>'factor data'!D34</f>
        <v>5.0412808242082864E-2</v>
      </c>
      <c r="F34" s="3">
        <f>'factor data'!E34</f>
        <v>1.0640447367190795</v>
      </c>
      <c r="G34" s="3">
        <f>'factor data'!F34</f>
        <v>-0.10979917576585239</v>
      </c>
    </row>
    <row r="35" spans="1:7">
      <c r="A35">
        <f>'factor data'!A35</f>
        <v>2003</v>
      </c>
      <c r="B35">
        <f>'factor data'!B35</f>
        <v>1</v>
      </c>
      <c r="C35" s="2">
        <f>DATE('factor data'!A35,'factor data'!B35,1)</f>
        <v>37622</v>
      </c>
      <c r="D35" s="3">
        <f>'factor data'!C35</f>
        <v>1.0521461583491749</v>
      </c>
      <c r="E35" s="3">
        <f>'factor data'!D35</f>
        <v>0.79529666394589826</v>
      </c>
      <c r="F35" s="3">
        <f>'factor data'!E35</f>
        <v>1.1165524049366082</v>
      </c>
      <c r="G35" s="3">
        <f>'factor data'!F35</f>
        <v>0.23775978669541278</v>
      </c>
    </row>
    <row r="36" spans="1:7">
      <c r="A36">
        <f>'factor data'!A36</f>
        <v>2003</v>
      </c>
      <c r="B36">
        <f>'factor data'!B36</f>
        <v>2</v>
      </c>
      <c r="C36" s="2">
        <f>DATE('factor data'!A36,'factor data'!B36,1)</f>
        <v>37653</v>
      </c>
      <c r="D36" s="3">
        <f>'factor data'!C36</f>
        <v>0.99892564555975305</v>
      </c>
      <c r="E36" s="3">
        <f>'factor data'!D36</f>
        <v>0.90598846626084228</v>
      </c>
      <c r="F36" s="3">
        <f>'factor data'!E36</f>
        <v>-0.64697070599656892</v>
      </c>
      <c r="G36" s="3">
        <f>'factor data'!F36</f>
        <v>-0.77581206079036835</v>
      </c>
    </row>
    <row r="37" spans="1:7">
      <c r="A37">
        <f>'factor data'!A37</f>
        <v>2003</v>
      </c>
      <c r="B37">
        <f>'factor data'!B37</f>
        <v>3</v>
      </c>
      <c r="C37" s="2">
        <f>DATE('factor data'!A37,'factor data'!B37,1)</f>
        <v>37681</v>
      </c>
      <c r="D37" s="3">
        <f>'factor data'!C37</f>
        <v>-0.6915017158804978</v>
      </c>
      <c r="E37" s="3">
        <f>'factor data'!D37</f>
        <v>-0.36646465941468048</v>
      </c>
      <c r="F37" s="3">
        <f>'factor data'!E37</f>
        <v>-1.2120519118702384</v>
      </c>
      <c r="G37" s="3">
        <f>'factor data'!F37</f>
        <v>1.1392280222556466</v>
      </c>
    </row>
    <row r="38" spans="1:7">
      <c r="A38">
        <f>'factor data'!A38</f>
        <v>2003</v>
      </c>
      <c r="B38">
        <f>'factor data'!B38</f>
        <v>4</v>
      </c>
      <c r="C38" s="2">
        <f>DATE('factor data'!A38,'factor data'!B38,1)</f>
        <v>37712</v>
      </c>
      <c r="D38" s="3">
        <f>'factor data'!C38</f>
        <v>-1.6506212335824793</v>
      </c>
      <c r="E38" s="3">
        <f>'factor data'!D38</f>
        <v>-0.54658924932595632</v>
      </c>
      <c r="F38" s="3">
        <f>'factor data'!E38</f>
        <v>-0.83045861104591645</v>
      </c>
      <c r="G38" s="3">
        <f>'factor data'!F38</f>
        <v>-0.45832940177757248</v>
      </c>
    </row>
    <row r="39" spans="1:7">
      <c r="A39">
        <f>'factor data'!A39</f>
        <v>2003</v>
      </c>
      <c r="B39">
        <f>'factor data'!B39</f>
        <v>5</v>
      </c>
      <c r="C39" s="2">
        <f>DATE('factor data'!A39,'factor data'!B39,1)</f>
        <v>37742</v>
      </c>
      <c r="D39" s="3">
        <f>'factor data'!C39</f>
        <v>-0.46066834001673607</v>
      </c>
      <c r="E39" s="3">
        <f>'factor data'!D39</f>
        <v>-1.2293074461539435</v>
      </c>
      <c r="F39" s="3">
        <f>'factor data'!E39</f>
        <v>0.15528948445430446</v>
      </c>
      <c r="G39" s="3">
        <f>'factor data'!F39</f>
        <v>-0.31633547037116677</v>
      </c>
    </row>
    <row r="40" spans="1:7">
      <c r="A40">
        <f>'factor data'!A40</f>
        <v>2003</v>
      </c>
      <c r="B40">
        <f>'factor data'!B40</f>
        <v>6</v>
      </c>
      <c r="C40" s="2">
        <f>DATE('factor data'!A40,'factor data'!B40,1)</f>
        <v>37773</v>
      </c>
      <c r="D40" s="3">
        <f>'factor data'!C40</f>
        <v>1.1154730384420772</v>
      </c>
      <c r="E40" s="3">
        <f>'factor data'!D40</f>
        <v>-1.1790068564099834</v>
      </c>
      <c r="F40" s="3">
        <f>'factor data'!E40</f>
        <v>0.27382053966430697</v>
      </c>
      <c r="G40" s="3">
        <f>'factor data'!F40</f>
        <v>-0.89650672161962142</v>
      </c>
    </row>
    <row r="41" spans="1:7">
      <c r="A41">
        <f>'factor data'!A41</f>
        <v>2003</v>
      </c>
      <c r="B41">
        <f>'factor data'!B41</f>
        <v>7</v>
      </c>
      <c r="C41" s="2">
        <f>DATE('factor data'!A41,'factor data'!B41,1)</f>
        <v>37803</v>
      </c>
      <c r="D41" s="3">
        <f>'factor data'!C41</f>
        <v>1.0688569908212324</v>
      </c>
      <c r="E41" s="3">
        <f>'factor data'!D41</f>
        <v>-0.66528081310533438</v>
      </c>
      <c r="F41" s="3">
        <f>'factor data'!E41</f>
        <v>0.45518021306644907</v>
      </c>
      <c r="G41" s="3">
        <f>'factor data'!F41</f>
        <v>0.27606408601378762</v>
      </c>
    </row>
    <row r="42" spans="1:7">
      <c r="A42">
        <f>'factor data'!A42</f>
        <v>2003</v>
      </c>
      <c r="B42">
        <f>'factor data'!B42</f>
        <v>8</v>
      </c>
      <c r="C42" s="2">
        <f>DATE('factor data'!A42,'factor data'!B42,1)</f>
        <v>37834</v>
      </c>
      <c r="D42" s="3">
        <f>'factor data'!C42</f>
        <v>8.3418109390691511E-2</v>
      </c>
      <c r="E42" s="3">
        <f>'factor data'!D42</f>
        <v>0.87393742309795341</v>
      </c>
      <c r="F42" s="3">
        <f>'factor data'!E42</f>
        <v>0.58495018112906383</v>
      </c>
      <c r="G42" s="3">
        <f>'factor data'!F42</f>
        <v>0.41743939065186753</v>
      </c>
    </row>
    <row r="43" spans="1:7">
      <c r="A43">
        <f>'factor data'!A43</f>
        <v>2003</v>
      </c>
      <c r="B43">
        <f>'factor data'!B43</f>
        <v>9</v>
      </c>
      <c r="C43" s="2">
        <f>DATE('factor data'!A43,'factor data'!B43,1)</f>
        <v>37865</v>
      </c>
      <c r="D43" s="3">
        <f>'factor data'!C43</f>
        <v>0.30051697631790014</v>
      </c>
      <c r="E43" s="3">
        <f>'factor data'!D43</f>
        <v>0.81518992889865016</v>
      </c>
      <c r="F43" s="3">
        <f>'factor data'!E43</f>
        <v>0.98339121813845087</v>
      </c>
      <c r="G43" s="3">
        <f>'factor data'!F43</f>
        <v>0.2474443619044446</v>
      </c>
    </row>
    <row r="44" spans="1:7">
      <c r="A44">
        <f>'factor data'!A44</f>
        <v>2003</v>
      </c>
      <c r="B44">
        <f>'factor data'!B44</f>
        <v>10</v>
      </c>
      <c r="C44" s="2">
        <f>DATE('factor data'!A44,'factor data'!B44,1)</f>
        <v>37895</v>
      </c>
      <c r="D44" s="3">
        <f>'factor data'!C44</f>
        <v>0.30450503176218519</v>
      </c>
      <c r="E44" s="3">
        <f>'factor data'!D44</f>
        <v>1.6698773662773576</v>
      </c>
      <c r="F44" s="3">
        <f>'factor data'!E44</f>
        <v>1.6456469246606518</v>
      </c>
      <c r="G44" s="3">
        <f>'factor data'!F44</f>
        <v>0.43082462707589153</v>
      </c>
    </row>
    <row r="45" spans="1:7">
      <c r="A45">
        <f>'factor data'!A45</f>
        <v>2003</v>
      </c>
      <c r="B45">
        <f>'factor data'!B45</f>
        <v>11</v>
      </c>
      <c r="C45" s="2">
        <f>DATE('factor data'!A45,'factor data'!B45,1)</f>
        <v>37926</v>
      </c>
      <c r="D45" s="3">
        <f>'factor data'!C45</f>
        <v>0.46512090541966727</v>
      </c>
      <c r="E45" s="3">
        <f>'factor data'!D45</f>
        <v>2.9166868897553022</v>
      </c>
      <c r="F45" s="3">
        <f>'factor data'!E45</f>
        <v>0.53473356944853356</v>
      </c>
      <c r="G45" s="3">
        <f>'factor data'!F45</f>
        <v>0.12275337756099616</v>
      </c>
    </row>
    <row r="46" spans="1:7">
      <c r="A46">
        <f>'factor data'!A46</f>
        <v>2003</v>
      </c>
      <c r="B46">
        <f>'factor data'!B46</f>
        <v>12</v>
      </c>
      <c r="C46" s="2">
        <f>DATE('factor data'!A46,'factor data'!B46,1)</f>
        <v>37956</v>
      </c>
      <c r="D46" s="3">
        <f>'factor data'!C46</f>
        <v>0.16493823164149007</v>
      </c>
      <c r="E46" s="3">
        <f>'factor data'!D46</f>
        <v>0.5980713365855489</v>
      </c>
      <c r="F46" s="3">
        <f>'factor data'!E46</f>
        <v>-0.18717049928788437</v>
      </c>
      <c r="G46" s="3">
        <f>'factor data'!F46</f>
        <v>-1.3527288427951549</v>
      </c>
    </row>
    <row r="47" spans="1:7">
      <c r="A47">
        <f>'factor data'!A47</f>
        <v>2004</v>
      </c>
      <c r="B47">
        <f>'factor data'!B47</f>
        <v>1</v>
      </c>
      <c r="C47" s="2">
        <f>DATE('factor data'!A47,'factor data'!B47,1)</f>
        <v>37987</v>
      </c>
      <c r="D47" s="3">
        <f>'factor data'!C47</f>
        <v>0.28072958574122658</v>
      </c>
      <c r="E47" s="3">
        <f>'factor data'!D47</f>
        <v>-0.85695869813207937</v>
      </c>
      <c r="F47" s="3">
        <f>'factor data'!E47</f>
        <v>-0.20265412649487707</v>
      </c>
      <c r="G47" s="3">
        <f>'factor data'!F47</f>
        <v>-1.3311765760826237</v>
      </c>
    </row>
    <row r="48" spans="1:7">
      <c r="A48">
        <f>'factor data'!A48</f>
        <v>2004</v>
      </c>
      <c r="B48">
        <f>'factor data'!B48</f>
        <v>2</v>
      </c>
      <c r="C48" s="2">
        <f>DATE('factor data'!A48,'factor data'!B48,1)</f>
        <v>38018</v>
      </c>
      <c r="D48" s="3">
        <f>'factor data'!C48</f>
        <v>0.24711524030177218</v>
      </c>
      <c r="E48" s="3">
        <f>'factor data'!D48</f>
        <v>-0.83914036576234297</v>
      </c>
      <c r="F48" s="3">
        <f>'factor data'!E48</f>
        <v>1.4378142046094915</v>
      </c>
      <c r="G48" s="3">
        <f>'factor data'!F48</f>
        <v>1.0510456936922485</v>
      </c>
    </row>
    <row r="49" spans="1:7">
      <c r="A49">
        <f>'factor data'!A49</f>
        <v>2004</v>
      </c>
      <c r="B49">
        <f>'factor data'!B49</f>
        <v>3</v>
      </c>
      <c r="C49" s="2">
        <f>DATE('factor data'!A49,'factor data'!B49,1)</f>
        <v>38047</v>
      </c>
      <c r="D49" s="3">
        <f>'factor data'!C49</f>
        <v>1.1558982817968249</v>
      </c>
      <c r="E49" s="3">
        <f>'factor data'!D49</f>
        <v>1.5071974487410871</v>
      </c>
      <c r="F49" s="3">
        <f>'factor data'!E49</f>
        <v>0.68837120008516106</v>
      </c>
      <c r="G49" s="3">
        <f>'factor data'!F49</f>
        <v>1.3443870444208204</v>
      </c>
    </row>
    <row r="50" spans="1:7">
      <c r="A50">
        <f>'factor data'!A50</f>
        <v>2004</v>
      </c>
      <c r="B50">
        <f>'factor data'!B50</f>
        <v>4</v>
      </c>
      <c r="C50" s="2">
        <f>DATE('factor data'!A50,'factor data'!B50,1)</f>
        <v>38078</v>
      </c>
      <c r="D50" s="3">
        <f>'factor data'!C50</f>
        <v>-0.48641440776481187</v>
      </c>
      <c r="E50" s="3">
        <f>'factor data'!D50</f>
        <v>1.7960357638563273</v>
      </c>
      <c r="F50" s="3">
        <f>'factor data'!E50</f>
        <v>-0.3338701848280084</v>
      </c>
      <c r="G50" s="3">
        <f>'factor data'!F50</f>
        <v>1.5568074194831114</v>
      </c>
    </row>
    <row r="51" spans="1:7">
      <c r="A51">
        <f>'factor data'!A51</f>
        <v>2004</v>
      </c>
      <c r="B51">
        <f>'factor data'!B51</f>
        <v>5</v>
      </c>
      <c r="C51" s="2">
        <f>DATE('factor data'!A51,'factor data'!B51,1)</f>
        <v>38108</v>
      </c>
      <c r="D51" s="3">
        <f>'factor data'!C51</f>
        <v>-1.0450065612579946</v>
      </c>
      <c r="E51" s="3">
        <f>'factor data'!D51</f>
        <v>0.3490835122600861</v>
      </c>
      <c r="F51" s="3">
        <f>'factor data'!E51</f>
        <v>-9.9303817049816959E-2</v>
      </c>
      <c r="G51" s="3">
        <f>'factor data'!F51</f>
        <v>1.0176742270157073</v>
      </c>
    </row>
    <row r="52" spans="1:7">
      <c r="A52">
        <f>'factor data'!A52</f>
        <v>2004</v>
      </c>
      <c r="B52">
        <f>'factor data'!B52</f>
        <v>6</v>
      </c>
      <c r="C52" s="2">
        <f>DATE('factor data'!A52,'factor data'!B52,1)</f>
        <v>38139</v>
      </c>
      <c r="D52" s="3">
        <f>'factor data'!C52</f>
        <v>-0.69005337419523638</v>
      </c>
      <c r="E52" s="3">
        <f>'factor data'!D52</f>
        <v>0.64027752137327065</v>
      </c>
      <c r="F52" s="3">
        <f>'factor data'!E52</f>
        <v>6.1345320364165519E-2</v>
      </c>
      <c r="G52" s="3">
        <f>'factor data'!F52</f>
        <v>-0.61237758026743372</v>
      </c>
    </row>
    <row r="53" spans="1:7">
      <c r="A53">
        <f>'factor data'!A53</f>
        <v>2004</v>
      </c>
      <c r="B53">
        <f>'factor data'!B53</f>
        <v>7</v>
      </c>
      <c r="C53" s="2">
        <f>DATE('factor data'!A53,'factor data'!B53,1)</f>
        <v>38169</v>
      </c>
      <c r="D53" s="3">
        <f>'factor data'!C53</f>
        <v>0.24864472517240557</v>
      </c>
      <c r="E53" s="3">
        <f>'factor data'!D53</f>
        <v>-1.5344699513603453E-2</v>
      </c>
      <c r="F53" s="3">
        <f>'factor data'!E53</f>
        <v>0.19394773521959996</v>
      </c>
      <c r="G53" s="3">
        <f>'factor data'!F53</f>
        <v>0.55850014637900325</v>
      </c>
    </row>
    <row r="54" spans="1:7">
      <c r="A54">
        <f>'factor data'!A54</f>
        <v>2004</v>
      </c>
      <c r="B54">
        <f>'factor data'!B54</f>
        <v>8</v>
      </c>
      <c r="C54" s="2">
        <f>DATE('factor data'!A54,'factor data'!B54,1)</f>
        <v>38200</v>
      </c>
      <c r="D54" s="3">
        <f>'factor data'!C54</f>
        <v>-0.10986554717563356</v>
      </c>
      <c r="E54" s="3">
        <f>'factor data'!D54</f>
        <v>0.44792189515054626</v>
      </c>
      <c r="F54" s="3">
        <f>'factor data'!E54</f>
        <v>0.56077148750231598</v>
      </c>
      <c r="G54" s="3">
        <f>'factor data'!F54</f>
        <v>-0.25801331200839328</v>
      </c>
    </row>
    <row r="55" spans="1:7">
      <c r="A55">
        <f>'factor data'!A55</f>
        <v>2004</v>
      </c>
      <c r="B55">
        <f>'factor data'!B55</f>
        <v>9</v>
      </c>
      <c r="C55" s="2">
        <f>DATE('factor data'!A55,'factor data'!B55,1)</f>
        <v>38231</v>
      </c>
      <c r="D55" s="3">
        <f>'factor data'!C55</f>
        <v>0.58449153240668772</v>
      </c>
      <c r="E55" s="3">
        <f>'factor data'!D55</f>
        <v>0.32811001932566253</v>
      </c>
      <c r="F55" s="3">
        <f>'factor data'!E55</f>
        <v>-0.17842244835313961</v>
      </c>
      <c r="G55" s="3">
        <f>'factor data'!F55</f>
        <v>-0.6658653938544945</v>
      </c>
    </row>
    <row r="56" spans="1:7">
      <c r="A56">
        <f>'factor data'!A56</f>
        <v>2004</v>
      </c>
      <c r="B56">
        <f>'factor data'!B56</f>
        <v>10</v>
      </c>
      <c r="C56" s="2">
        <f>DATE('factor data'!A56,'factor data'!B56,1)</f>
        <v>38261</v>
      </c>
      <c r="D56" s="3">
        <f>'factor data'!C56</f>
        <v>0.53327137465864893</v>
      </c>
      <c r="E56" s="3">
        <f>'factor data'!D56</f>
        <v>-1.0570173148156989</v>
      </c>
      <c r="F56" s="3">
        <f>'factor data'!E56</f>
        <v>-9.2162251470199616E-2</v>
      </c>
      <c r="G56" s="3">
        <f>'factor data'!F56</f>
        <v>3.0036854372314004E-2</v>
      </c>
    </row>
    <row r="57" spans="1:7">
      <c r="A57">
        <f>'factor data'!A57</f>
        <v>2004</v>
      </c>
      <c r="B57">
        <f>'factor data'!B57</f>
        <v>11</v>
      </c>
      <c r="C57" s="2">
        <f>DATE('factor data'!A57,'factor data'!B57,1)</f>
        <v>38292</v>
      </c>
      <c r="D57" s="3">
        <f>'factor data'!C57</f>
        <v>0.48918105854072103</v>
      </c>
      <c r="E57" s="3">
        <f>'factor data'!D57</f>
        <v>-1.0022953436962456</v>
      </c>
      <c r="F57" s="3">
        <f>'factor data'!E57</f>
        <v>-0.43152867707137754</v>
      </c>
      <c r="G57" s="3">
        <f>'factor data'!F57</f>
        <v>0.80205332835549459</v>
      </c>
    </row>
    <row r="58" spans="1:7">
      <c r="A58">
        <f>'factor data'!A58</f>
        <v>2004</v>
      </c>
      <c r="B58">
        <f>'factor data'!B58</f>
        <v>12</v>
      </c>
      <c r="C58" s="2">
        <f>DATE('factor data'!A58,'factor data'!B58,1)</f>
        <v>38322</v>
      </c>
      <c r="D58" s="3">
        <f>'factor data'!C58</f>
        <v>-3.4800852696130133E-2</v>
      </c>
      <c r="E58" s="3">
        <f>'factor data'!D58</f>
        <v>-1.0206197341442786</v>
      </c>
      <c r="F58" s="3">
        <f>'factor data'!E58</f>
        <v>-4.3703945292963738E-2</v>
      </c>
      <c r="G58" s="3">
        <f>'factor data'!F58</f>
        <v>-0.70415175212859327</v>
      </c>
    </row>
    <row r="59" spans="1:7">
      <c r="A59">
        <f>'factor data'!A59</f>
        <v>2005</v>
      </c>
      <c r="B59">
        <f>'factor data'!B59</f>
        <v>1</v>
      </c>
      <c r="C59" s="2">
        <f>DATE('factor data'!A59,'factor data'!B59,1)</f>
        <v>38353</v>
      </c>
      <c r="D59" s="3">
        <f>'factor data'!C59</f>
        <v>-1.812899705346744E-2</v>
      </c>
      <c r="E59" s="3">
        <f>'factor data'!D59</f>
        <v>2.0045812615847904E-2</v>
      </c>
      <c r="F59" s="3">
        <f>'factor data'!E59</f>
        <v>2.5116932047022925E-2</v>
      </c>
      <c r="G59" s="3">
        <f>'factor data'!F59</f>
        <v>-0.94078311473521081</v>
      </c>
    </row>
    <row r="60" spans="1:7">
      <c r="A60">
        <f>'factor data'!A60</f>
        <v>2005</v>
      </c>
      <c r="B60">
        <f>'factor data'!B60</f>
        <v>2</v>
      </c>
      <c r="C60" s="2">
        <f>DATE('factor data'!A60,'factor data'!B60,1)</f>
        <v>38384</v>
      </c>
      <c r="D60" s="3">
        <f>'factor data'!C60</f>
        <v>-4.4862567416682202E-2</v>
      </c>
      <c r="E60" s="3">
        <f>'factor data'!D60</f>
        <v>0.19201000674741306</v>
      </c>
      <c r="F60" s="3">
        <f>'factor data'!E60</f>
        <v>-4.590315573135751E-2</v>
      </c>
      <c r="G60" s="3">
        <f>'factor data'!F60</f>
        <v>1.4275084363484016</v>
      </c>
    </row>
    <row r="61" spans="1:7">
      <c r="A61">
        <f>'factor data'!A61</f>
        <v>2005</v>
      </c>
      <c r="B61">
        <f>'factor data'!B61</f>
        <v>3</v>
      </c>
      <c r="C61" s="2">
        <f>DATE('factor data'!A61,'factor data'!B61,1)</f>
        <v>38412</v>
      </c>
      <c r="D61" s="3">
        <f>'factor data'!C61</f>
        <v>-0.22462248982350763</v>
      </c>
      <c r="E61" s="3">
        <f>'factor data'!D61</f>
        <v>0.11601877776456061</v>
      </c>
      <c r="F61" s="3">
        <f>'factor data'!E61</f>
        <v>-0.43360209776059971</v>
      </c>
      <c r="G61" s="3">
        <f>'factor data'!F61</f>
        <v>8.1269812539812372E-2</v>
      </c>
    </row>
    <row r="62" spans="1:7">
      <c r="A62">
        <f>'factor data'!A62</f>
        <v>2005</v>
      </c>
      <c r="B62">
        <f>'factor data'!B62</f>
        <v>4</v>
      </c>
      <c r="C62" s="2">
        <f>DATE('factor data'!A62,'factor data'!B62,1)</f>
        <v>38443</v>
      </c>
      <c r="D62" s="3">
        <f>'factor data'!C62</f>
        <v>-0.27174183875942437</v>
      </c>
      <c r="E62" s="3">
        <f>'factor data'!D62</f>
        <v>-0.55359354542973105</v>
      </c>
      <c r="F62" s="3">
        <f>'factor data'!E62</f>
        <v>-0.82902075110806206</v>
      </c>
      <c r="G62" s="3">
        <f>'factor data'!F62</f>
        <v>0.93310952136689218</v>
      </c>
    </row>
    <row r="63" spans="1:7">
      <c r="A63">
        <f>'factor data'!A63</f>
        <v>2005</v>
      </c>
      <c r="B63">
        <f>'factor data'!B63</f>
        <v>5</v>
      </c>
      <c r="C63" s="2">
        <f>DATE('factor data'!A63,'factor data'!B63,1)</f>
        <v>38473</v>
      </c>
      <c r="D63" s="3">
        <f>'factor data'!C63</f>
        <v>-1.1127629649470898</v>
      </c>
      <c r="E63" s="3">
        <f>'factor data'!D63</f>
        <v>-0.3237767833440135</v>
      </c>
      <c r="F63" s="3">
        <f>'factor data'!E63</f>
        <v>-0.53473981750613053</v>
      </c>
      <c r="G63" s="3">
        <f>'factor data'!F63</f>
        <v>-0.83390627672637629</v>
      </c>
    </row>
    <row r="64" spans="1:7">
      <c r="A64">
        <f>'factor data'!A64</f>
        <v>2005</v>
      </c>
      <c r="B64">
        <f>'factor data'!B64</f>
        <v>6</v>
      </c>
      <c r="C64" s="2">
        <f>DATE('factor data'!A64,'factor data'!B64,1)</f>
        <v>38504</v>
      </c>
      <c r="D64" s="3">
        <f>'factor data'!C64</f>
        <v>-1.709768479054832E-2</v>
      </c>
      <c r="E64" s="3">
        <f>'factor data'!D64</f>
        <v>-0.7841640032888384</v>
      </c>
      <c r="F64" s="3">
        <f>'factor data'!E64</f>
        <v>-0.48958041283335785</v>
      </c>
      <c r="G64" s="3">
        <f>'factor data'!F64</f>
        <v>0.13364917559790687</v>
      </c>
    </row>
    <row r="65" spans="1:7">
      <c r="A65">
        <f>'factor data'!A65</f>
        <v>2005</v>
      </c>
      <c r="B65">
        <f>'factor data'!B65</f>
        <v>7</v>
      </c>
      <c r="C65" s="2">
        <f>DATE('factor data'!A65,'factor data'!B65,1)</f>
        <v>38534</v>
      </c>
      <c r="D65" s="3">
        <f>'factor data'!C65</f>
        <v>-0.80259618221096141</v>
      </c>
      <c r="E65" s="3">
        <f>'factor data'!D65</f>
        <v>0.38624660247405807</v>
      </c>
      <c r="F65" s="3">
        <f>'factor data'!E65</f>
        <v>-0.73938125111331976</v>
      </c>
      <c r="G65" s="3">
        <f>'factor data'!F65</f>
        <v>-0.63016860196868174</v>
      </c>
    </row>
    <row r="66" spans="1:7">
      <c r="A66">
        <f>'factor data'!A66</f>
        <v>2005</v>
      </c>
      <c r="B66">
        <f>'factor data'!B66</f>
        <v>8</v>
      </c>
      <c r="C66" s="2">
        <f>DATE('factor data'!A66,'factor data'!B66,1)</f>
        <v>38565</v>
      </c>
      <c r="D66" s="3">
        <f>'factor data'!C66</f>
        <v>-0.46528957365567775</v>
      </c>
      <c r="E66" s="3">
        <f>'factor data'!D66</f>
        <v>-0.67042889505695169</v>
      </c>
      <c r="F66" s="3">
        <f>'factor data'!E66</f>
        <v>-0.5983692792530011</v>
      </c>
      <c r="G66" s="3">
        <f>'factor data'!F66</f>
        <v>7.2036030014056073E-5</v>
      </c>
    </row>
    <row r="67" spans="1:7">
      <c r="A67">
        <f>'factor data'!A67</f>
        <v>2005</v>
      </c>
      <c r="B67">
        <f>'factor data'!B67</f>
        <v>9</v>
      </c>
      <c r="C67" s="2">
        <f>DATE('factor data'!A67,'factor data'!B67,1)</f>
        <v>38596</v>
      </c>
      <c r="D67" s="3">
        <f>'factor data'!C67</f>
        <v>-0.4745089399298737</v>
      </c>
      <c r="E67" s="3">
        <f>'factor data'!D67</f>
        <v>-0.49225299972777964</v>
      </c>
      <c r="F67" s="3">
        <f>'factor data'!E67</f>
        <v>-0.21195154245904294</v>
      </c>
      <c r="G67" s="3">
        <f>'factor data'!F67</f>
        <v>0.1836642228247263</v>
      </c>
    </row>
    <row r="68" spans="1:7">
      <c r="A68">
        <f>'factor data'!A68</f>
        <v>2005</v>
      </c>
      <c r="B68">
        <f>'factor data'!B68</f>
        <v>10</v>
      </c>
      <c r="C68" s="2">
        <f>DATE('factor data'!A68,'factor data'!B68,1)</f>
        <v>38626</v>
      </c>
      <c r="D68" s="3">
        <f>'factor data'!C68</f>
        <v>-0.40890294140659267</v>
      </c>
      <c r="E68" s="3">
        <f>'factor data'!D68</f>
        <v>0.31602551372814591</v>
      </c>
      <c r="F68" s="3">
        <f>'factor data'!E68</f>
        <v>-0.88092928611205101</v>
      </c>
      <c r="G68" s="3">
        <f>'factor data'!F68</f>
        <v>-1.7607618937873638E-2</v>
      </c>
    </row>
    <row r="69" spans="1:7">
      <c r="A69">
        <f>'factor data'!A69</f>
        <v>2005</v>
      </c>
      <c r="B69">
        <f>'factor data'!B69</f>
        <v>11</v>
      </c>
      <c r="C69" s="2">
        <f>DATE('factor data'!A69,'factor data'!B69,1)</f>
        <v>38657</v>
      </c>
      <c r="D69" s="3">
        <f>'factor data'!C69</f>
        <v>-0.69575282524561921</v>
      </c>
      <c r="E69" s="3">
        <f>'factor data'!D69</f>
        <v>-0.94344830030489624</v>
      </c>
      <c r="F69" s="3">
        <f>'factor data'!E69</f>
        <v>-0.27712069683052803</v>
      </c>
      <c r="G69" s="3">
        <f>'factor data'!F69</f>
        <v>-0.33309375028507626</v>
      </c>
    </row>
    <row r="70" spans="1:7">
      <c r="A70">
        <f>'factor data'!A70</f>
        <v>2005</v>
      </c>
      <c r="B70">
        <f>'factor data'!B70</f>
        <v>12</v>
      </c>
      <c r="C70" s="2">
        <f>DATE('factor data'!A70,'factor data'!B70,1)</f>
        <v>38687</v>
      </c>
      <c r="D70" s="3">
        <f>'factor data'!C70</f>
        <v>8.1383192104010245E-3</v>
      </c>
      <c r="E70" s="3">
        <f>'factor data'!D70</f>
        <v>-0.46869738248493603</v>
      </c>
      <c r="F70" s="3">
        <f>'factor data'!E70</f>
        <v>-0.26471633400334732</v>
      </c>
      <c r="G70" s="3">
        <f>'factor data'!F70</f>
        <v>-0.3417686563251236</v>
      </c>
    </row>
    <row r="71" spans="1:7">
      <c r="A71">
        <f>'factor data'!A71</f>
        <v>2006</v>
      </c>
      <c r="B71">
        <f>'factor data'!B71</f>
        <v>1</v>
      </c>
      <c r="C71" s="2">
        <f>DATE('factor data'!A71,'factor data'!B71,1)</f>
        <v>38718</v>
      </c>
      <c r="D71" s="3">
        <f>'factor data'!C71</f>
        <v>-0.18707587370588455</v>
      </c>
      <c r="E71" s="3">
        <f>'factor data'!D71</f>
        <v>-0.13161984192160206</v>
      </c>
      <c r="F71" s="3">
        <f>'factor data'!E71</f>
        <v>-0.2627716422299789</v>
      </c>
      <c r="G71" s="3">
        <f>'factor data'!F71</f>
        <v>-0.73868749014945256</v>
      </c>
    </row>
    <row r="72" spans="1:7">
      <c r="A72">
        <f>'factor data'!A72</f>
        <v>2006</v>
      </c>
      <c r="B72">
        <f>'factor data'!B72</f>
        <v>2</v>
      </c>
      <c r="C72" s="2">
        <f>DATE('factor data'!A72,'factor data'!B72,1)</f>
        <v>38749</v>
      </c>
      <c r="D72" s="3">
        <f>'factor data'!C72</f>
        <v>-0.25486607715358645</v>
      </c>
      <c r="E72" s="3">
        <f>'factor data'!D72</f>
        <v>5.046310285536737E-2</v>
      </c>
      <c r="F72" s="3">
        <f>'factor data'!E72</f>
        <v>-1.4057382868522228</v>
      </c>
      <c r="G72" s="3">
        <f>'factor data'!F72</f>
        <v>-0.18036109622627053</v>
      </c>
    </row>
    <row r="73" spans="1:7">
      <c r="A73">
        <f>'factor data'!A73</f>
        <v>2006</v>
      </c>
      <c r="B73">
        <f>'factor data'!B73</f>
        <v>3</v>
      </c>
      <c r="C73" s="2">
        <f>DATE('factor data'!A73,'factor data'!B73,1)</f>
        <v>38777</v>
      </c>
      <c r="D73" s="3">
        <f>'factor data'!C73</f>
        <v>-0.41773740981688584</v>
      </c>
      <c r="E73" s="3">
        <f>'factor data'!D73</f>
        <v>-2.3022485422848278</v>
      </c>
      <c r="F73" s="3">
        <f>'factor data'!E73</f>
        <v>0.22694800270183255</v>
      </c>
      <c r="G73" s="3">
        <f>'factor data'!F73</f>
        <v>-8.6678132417127129E-2</v>
      </c>
    </row>
    <row r="74" spans="1:7">
      <c r="A74">
        <f>'factor data'!A74</f>
        <v>2006</v>
      </c>
      <c r="B74">
        <f>'factor data'!B74</f>
        <v>4</v>
      </c>
      <c r="C74" s="2">
        <f>DATE('factor data'!A74,'factor data'!B74,1)</f>
        <v>38808</v>
      </c>
      <c r="D74" s="3">
        <f>'factor data'!C74</f>
        <v>-0.22600253931837835</v>
      </c>
      <c r="E74" s="3">
        <f>'factor data'!D74</f>
        <v>1.0817236342908052</v>
      </c>
      <c r="F74" s="3">
        <f>'factor data'!E74</f>
        <v>0.22554486624308215</v>
      </c>
      <c r="G74" s="3">
        <f>'factor data'!F74</f>
        <v>-0.70530600394640586</v>
      </c>
    </row>
    <row r="75" spans="1:7">
      <c r="A75">
        <f>'factor data'!A75</f>
        <v>2006</v>
      </c>
      <c r="B75">
        <f>'factor data'!B75</f>
        <v>5</v>
      </c>
      <c r="C75" s="2">
        <f>DATE('factor data'!A75,'factor data'!B75,1)</f>
        <v>38838</v>
      </c>
      <c r="D75" s="3">
        <f>'factor data'!C75</f>
        <v>0.46548675310140158</v>
      </c>
      <c r="E75" s="3">
        <f>'factor data'!D75</f>
        <v>9.9980366511780133E-2</v>
      </c>
      <c r="F75" s="3">
        <f>'factor data'!E75</f>
        <v>7.3809459046335679E-2</v>
      </c>
      <c r="G75" s="3">
        <f>'factor data'!F75</f>
        <v>-1.1567802968902385</v>
      </c>
    </row>
    <row r="76" spans="1:7">
      <c r="A76">
        <f>'factor data'!A76</f>
        <v>2006</v>
      </c>
      <c r="B76">
        <f>'factor data'!B76</f>
        <v>6</v>
      </c>
      <c r="C76" s="2">
        <f>DATE('factor data'!A76,'factor data'!B76,1)</f>
        <v>38869</v>
      </c>
      <c r="D76" s="3">
        <f>'factor data'!C76</f>
        <v>0.68047136304878253</v>
      </c>
      <c r="E76" s="3">
        <f>'factor data'!D76</f>
        <v>-0.55574178669334262</v>
      </c>
      <c r="F76" s="3">
        <f>'factor data'!E76</f>
        <v>-1.0309634711981384</v>
      </c>
      <c r="G76" s="3">
        <f>'factor data'!F76</f>
        <v>0.73966626997478269</v>
      </c>
    </row>
    <row r="77" spans="1:7">
      <c r="A77">
        <f>'factor data'!A77</f>
        <v>2006</v>
      </c>
      <c r="B77">
        <f>'factor data'!B77</f>
        <v>7</v>
      </c>
      <c r="C77" s="2">
        <f>DATE('factor data'!A77,'factor data'!B77,1)</f>
        <v>38899</v>
      </c>
      <c r="D77" s="3">
        <f>'factor data'!C77</f>
        <v>-0.92139151148134746</v>
      </c>
      <c r="E77" s="3">
        <f>'factor data'!D77</f>
        <v>-1.2321858645925421</v>
      </c>
      <c r="F77" s="3">
        <f>'factor data'!E77</f>
        <v>-0.17853697525011705</v>
      </c>
      <c r="G77" s="3">
        <f>'factor data'!F77</f>
        <v>-0.10336992290246683</v>
      </c>
    </row>
    <row r="78" spans="1:7">
      <c r="A78">
        <f>'factor data'!A78</f>
        <v>2006</v>
      </c>
      <c r="B78">
        <f>'factor data'!B78</f>
        <v>8</v>
      </c>
      <c r="C78" s="2">
        <f>DATE('factor data'!A78,'factor data'!B78,1)</f>
        <v>38930</v>
      </c>
      <c r="D78" s="3">
        <f>'factor data'!C78</f>
        <v>9.4292019338347605E-2</v>
      </c>
      <c r="E78" s="3">
        <f>'factor data'!D78</f>
        <v>-0.49756919384201181</v>
      </c>
      <c r="F78" s="3">
        <f>'factor data'!E78</f>
        <v>-0.15239165286614456</v>
      </c>
      <c r="G78" s="3">
        <f>'factor data'!F78</f>
        <v>-0.648687932791713</v>
      </c>
    </row>
    <row r="79" spans="1:7">
      <c r="A79">
        <f>'factor data'!A79</f>
        <v>2006</v>
      </c>
      <c r="B79">
        <f>'factor data'!B79</f>
        <v>9</v>
      </c>
      <c r="C79" s="2">
        <f>DATE('factor data'!A79,'factor data'!B79,1)</f>
        <v>38961</v>
      </c>
      <c r="D79" s="3">
        <f>'factor data'!C79</f>
        <v>0.32550995386203335</v>
      </c>
      <c r="E79" s="3">
        <f>'factor data'!D79</f>
        <v>-0.65725699415977756</v>
      </c>
      <c r="F79" s="3">
        <f>'factor data'!E79</f>
        <v>1.2369078803474067E-2</v>
      </c>
      <c r="G79" s="3">
        <f>'factor data'!F79</f>
        <v>-0.23394460374925488</v>
      </c>
    </row>
    <row r="80" spans="1:7">
      <c r="A80">
        <f>'factor data'!A80</f>
        <v>2006</v>
      </c>
      <c r="B80">
        <f>'factor data'!B80</f>
        <v>10</v>
      </c>
      <c r="C80" s="2">
        <f>DATE('factor data'!A80,'factor data'!B80,1)</f>
        <v>38991</v>
      </c>
      <c r="D80" s="3">
        <f>'factor data'!C80</f>
        <v>0.22707672201739043</v>
      </c>
      <c r="E80" s="3">
        <f>'factor data'!D80</f>
        <v>-0.31042791617671678</v>
      </c>
      <c r="F80" s="3">
        <f>'factor data'!E80</f>
        <v>0.88541838335039491</v>
      </c>
      <c r="G80" s="3">
        <f>'factor data'!F80</f>
        <v>-1.3989915906750818</v>
      </c>
    </row>
    <row r="81" spans="1:7">
      <c r="A81">
        <f>'factor data'!A81</f>
        <v>2006</v>
      </c>
      <c r="B81">
        <f>'factor data'!B81</f>
        <v>11</v>
      </c>
      <c r="C81" s="2">
        <f>DATE('factor data'!A81,'factor data'!B81,1)</f>
        <v>39022</v>
      </c>
      <c r="D81" s="3">
        <f>'factor data'!C81</f>
        <v>1.1559282193594838</v>
      </c>
      <c r="E81" s="3">
        <f>'factor data'!D81</f>
        <v>0.62077102133799722</v>
      </c>
      <c r="F81" s="3">
        <f>'factor data'!E81</f>
        <v>1.2689993018710517</v>
      </c>
      <c r="G81" s="3">
        <f>'factor data'!F81</f>
        <v>-0.10006042003829221</v>
      </c>
    </row>
    <row r="82" spans="1:7">
      <c r="A82">
        <f>'factor data'!A82</f>
        <v>2006</v>
      </c>
      <c r="B82">
        <f>'factor data'!B82</f>
        <v>12</v>
      </c>
      <c r="C82" s="2">
        <f>DATE('factor data'!A82,'factor data'!B82,1)</f>
        <v>39052</v>
      </c>
      <c r="D82" s="3">
        <f>'factor data'!C82</f>
        <v>0.3640836200899642</v>
      </c>
      <c r="E82" s="3">
        <f>'factor data'!D82</f>
        <v>2.452861792341777</v>
      </c>
      <c r="F82" s="3">
        <f>'factor data'!E82</f>
        <v>0.26681056427306721</v>
      </c>
      <c r="G82" s="3">
        <f>'factor data'!F82</f>
        <v>-0.75113062666405106</v>
      </c>
    </row>
    <row r="83" spans="1:7">
      <c r="A83">
        <f>'factor data'!A83</f>
        <v>2007</v>
      </c>
      <c r="B83">
        <f>'factor data'!B83</f>
        <v>1</v>
      </c>
      <c r="C83" s="2">
        <f>DATE('factor data'!A83,'factor data'!B83,1)</f>
        <v>39083</v>
      </c>
      <c r="D83" s="3">
        <f>'factor data'!C83</f>
        <v>1.1109200874099463</v>
      </c>
      <c r="E83" s="3">
        <f>'factor data'!D83</f>
        <v>-1.0703312693210647</v>
      </c>
      <c r="F83" s="3">
        <f>'factor data'!E83</f>
        <v>0.50131410961888212</v>
      </c>
      <c r="G83" s="3">
        <f>'factor data'!F83</f>
        <v>-0.82339536767138566</v>
      </c>
    </row>
    <row r="84" spans="1:7">
      <c r="A84">
        <f>'factor data'!A84</f>
        <v>2007</v>
      </c>
      <c r="B84">
        <f>'factor data'!B84</f>
        <v>2</v>
      </c>
      <c r="C84" s="2">
        <f>DATE('factor data'!A84,'factor data'!B84,1)</f>
        <v>39114</v>
      </c>
      <c r="D84" s="3">
        <f>'factor data'!C84</f>
        <v>1.2193684201373409</v>
      </c>
      <c r="E84" s="3">
        <f>'factor data'!D84</f>
        <v>-0.76687147194355287</v>
      </c>
      <c r="F84" s="3">
        <f>'factor data'!E84</f>
        <v>0.4506345952005622</v>
      </c>
      <c r="G84" s="3">
        <f>'factor data'!F84</f>
        <v>-8.200798396930073E-2</v>
      </c>
    </row>
    <row r="85" spans="1:7">
      <c r="A85">
        <f>'factor data'!A85</f>
        <v>2007</v>
      </c>
      <c r="B85">
        <f>'factor data'!B85</f>
        <v>3</v>
      </c>
      <c r="C85" s="2">
        <f>DATE('factor data'!A85,'factor data'!B85,1)</f>
        <v>39142</v>
      </c>
      <c r="D85" s="3">
        <f>'factor data'!C85</f>
        <v>0.11251241287994036</v>
      </c>
      <c r="E85" s="3">
        <f>'factor data'!D85</f>
        <v>0.74637433253812691</v>
      </c>
      <c r="F85" s="3">
        <f>'factor data'!E85</f>
        <v>1.7456323445405617</v>
      </c>
      <c r="G85" s="3">
        <f>'factor data'!F85</f>
        <v>-1.3188916347440616</v>
      </c>
    </row>
    <row r="86" spans="1:7">
      <c r="A86">
        <f>'factor data'!A86</f>
        <v>2007</v>
      </c>
      <c r="B86">
        <f>'factor data'!B86</f>
        <v>4</v>
      </c>
      <c r="C86" s="2">
        <f>DATE('factor data'!A86,'factor data'!B86,1)</f>
        <v>39173</v>
      </c>
      <c r="D86" s="3">
        <f>'factor data'!C86</f>
        <v>2.5231943548369409</v>
      </c>
      <c r="E86" s="3">
        <f>'factor data'!D86</f>
        <v>7.6625754338070756E-2</v>
      </c>
      <c r="F86" s="3">
        <f>'factor data'!E86</f>
        <v>1.4134852912311022</v>
      </c>
      <c r="G86" s="3">
        <f>'factor data'!F86</f>
        <v>0.16676422445973788</v>
      </c>
    </row>
    <row r="87" spans="1:7">
      <c r="A87">
        <f>'factor data'!A87</f>
        <v>2007</v>
      </c>
      <c r="B87">
        <f>'factor data'!B87</f>
        <v>5</v>
      </c>
      <c r="C87" s="2">
        <f>DATE('factor data'!A87,'factor data'!B87,1)</f>
        <v>39203</v>
      </c>
      <c r="D87" s="3">
        <f>'factor data'!C87</f>
        <v>1.2256075629769365</v>
      </c>
      <c r="E87" s="3">
        <f>'factor data'!D87</f>
        <v>1.0684112020798038</v>
      </c>
      <c r="F87" s="3">
        <f>'factor data'!E87</f>
        <v>1.5962127588953419</v>
      </c>
      <c r="G87" s="3">
        <f>'factor data'!F87</f>
        <v>0.48724832311240818</v>
      </c>
    </row>
    <row r="88" spans="1:7">
      <c r="A88">
        <f>'factor data'!A88</f>
        <v>2007</v>
      </c>
      <c r="B88">
        <f>'factor data'!B88</f>
        <v>6</v>
      </c>
      <c r="C88" s="2">
        <f>DATE('factor data'!A88,'factor data'!B88,1)</f>
        <v>39234</v>
      </c>
      <c r="D88" s="3">
        <f>'factor data'!C88</f>
        <v>1.1063432691252566</v>
      </c>
      <c r="E88" s="3">
        <f>'factor data'!D88</f>
        <v>1.8074968851139273</v>
      </c>
      <c r="F88" s="3">
        <f>'factor data'!E88</f>
        <v>2.0103795997069662</v>
      </c>
      <c r="G88" s="3">
        <f>'factor data'!F88</f>
        <v>-0.14231454698543067</v>
      </c>
    </row>
    <row r="89" spans="1:7">
      <c r="A89">
        <f>'factor data'!A89</f>
        <v>2007</v>
      </c>
      <c r="B89">
        <f>'factor data'!B89</f>
        <v>7</v>
      </c>
      <c r="C89" s="2">
        <f>DATE('factor data'!A89,'factor data'!B89,1)</f>
        <v>39264</v>
      </c>
      <c r="D89" s="3">
        <f>'factor data'!C89</f>
        <v>1.5829498347965425</v>
      </c>
      <c r="E89" s="3">
        <f>'factor data'!D89</f>
        <v>2.1514112257916023</v>
      </c>
      <c r="F89" s="3">
        <f>'factor data'!E89</f>
        <v>2.4310162075436015</v>
      </c>
      <c r="G89" s="3">
        <f>'factor data'!F89</f>
        <v>6.7333709809443823E-2</v>
      </c>
    </row>
    <row r="90" spans="1:7">
      <c r="A90">
        <f>'factor data'!A90</f>
        <v>2007</v>
      </c>
      <c r="B90">
        <f>'factor data'!B90</f>
        <v>8</v>
      </c>
      <c r="C90" s="2">
        <f>DATE('factor data'!A90,'factor data'!B90,1)</f>
        <v>39295</v>
      </c>
      <c r="D90" s="3">
        <f>'factor data'!C90</f>
        <v>1.9156082459399253</v>
      </c>
      <c r="E90" s="3">
        <f>'factor data'!D90</f>
        <v>2.3947881923647909</v>
      </c>
      <c r="F90" s="3">
        <f>'factor data'!E90</f>
        <v>1.3616462293314022</v>
      </c>
      <c r="G90" s="3">
        <f>'factor data'!F90</f>
        <v>-0.40805289349047391</v>
      </c>
    </row>
    <row r="91" spans="1:7">
      <c r="A91">
        <f>'factor data'!A91</f>
        <v>2007</v>
      </c>
      <c r="B91">
        <f>'factor data'!B91</f>
        <v>9</v>
      </c>
      <c r="C91" s="2">
        <f>DATE('factor data'!A91,'factor data'!B91,1)</f>
        <v>39326</v>
      </c>
      <c r="D91" s="3">
        <f>'factor data'!C91</f>
        <v>1.9878135506836905</v>
      </c>
      <c r="E91" s="3">
        <f>'factor data'!D91</f>
        <v>-0.5620081360585707</v>
      </c>
      <c r="F91" s="3">
        <f>'factor data'!E91</f>
        <v>2.01656125198055</v>
      </c>
      <c r="G91" s="3">
        <f>'factor data'!F91</f>
        <v>0.19411812565705461</v>
      </c>
    </row>
    <row r="92" spans="1:7">
      <c r="A92">
        <f>'factor data'!A92</f>
        <v>2007</v>
      </c>
      <c r="B92">
        <f>'factor data'!B92</f>
        <v>10</v>
      </c>
      <c r="C92" s="2">
        <f>DATE('factor data'!A92,'factor data'!B92,1)</f>
        <v>39356</v>
      </c>
      <c r="D92" s="3">
        <f>'factor data'!C92</f>
        <v>2.0438635148434257</v>
      </c>
      <c r="E92" s="3">
        <f>'factor data'!D92</f>
        <v>0.83594049769430623</v>
      </c>
      <c r="F92" s="3">
        <f>'factor data'!E92</f>
        <v>1.4713079121605392</v>
      </c>
      <c r="G92" s="3">
        <f>'factor data'!F92</f>
        <v>2.3324276773126553</v>
      </c>
    </row>
    <row r="93" spans="1:7">
      <c r="A93">
        <f>'factor data'!A93</f>
        <v>2007</v>
      </c>
      <c r="B93">
        <f>'factor data'!B93</f>
        <v>11</v>
      </c>
      <c r="C93" s="2">
        <f>DATE('factor data'!A93,'factor data'!B93,1)</f>
        <v>39387</v>
      </c>
      <c r="D93" s="3">
        <f>'factor data'!C93</f>
        <v>0.59760822207717201</v>
      </c>
      <c r="E93" s="3">
        <f>'factor data'!D93</f>
        <v>1.6953661828517717</v>
      </c>
      <c r="F93" s="3">
        <f>'factor data'!E93</f>
        <v>1.8420205550348845</v>
      </c>
      <c r="G93" s="3">
        <f>'factor data'!F93</f>
        <v>8.0259500152765464E-2</v>
      </c>
    </row>
    <row r="94" spans="1:7">
      <c r="A94">
        <f>'factor data'!A94</f>
        <v>2007</v>
      </c>
      <c r="B94">
        <f>'factor data'!B94</f>
        <v>12</v>
      </c>
      <c r="C94" s="2">
        <f>DATE('factor data'!A94,'factor data'!B94,1)</f>
        <v>39417</v>
      </c>
      <c r="D94" s="3">
        <f>'factor data'!C94</f>
        <v>1.6441826188980038</v>
      </c>
      <c r="E94" s="3">
        <f>'factor data'!D94</f>
        <v>1.3381538322437569</v>
      </c>
      <c r="F94" s="3">
        <f>'factor data'!E94</f>
        <v>1.4132362656926805</v>
      </c>
      <c r="G94" s="3">
        <f>'factor data'!F94</f>
        <v>1.7813508351899279</v>
      </c>
    </row>
    <row r="95" spans="1:7">
      <c r="A95">
        <f>'factor data'!A95</f>
        <v>2008</v>
      </c>
      <c r="B95">
        <f>'factor data'!B95</f>
        <v>1</v>
      </c>
      <c r="C95" s="2">
        <f>DATE('factor data'!A95,'factor data'!B95,1)</f>
        <v>39448</v>
      </c>
      <c r="D95" s="3">
        <f>'factor data'!C95</f>
        <v>0.59760237772194513</v>
      </c>
      <c r="E95" s="3">
        <f>'factor data'!D95</f>
        <v>1.7628175025003916</v>
      </c>
      <c r="F95" s="3">
        <f>'factor data'!E95</f>
        <v>1.0801318778716775</v>
      </c>
      <c r="G95" s="3">
        <f>'factor data'!F95</f>
        <v>1.6201463372028795</v>
      </c>
    </row>
    <row r="96" spans="1:7">
      <c r="A96">
        <f>'factor data'!A96</f>
        <v>2008</v>
      </c>
      <c r="B96">
        <f>'factor data'!B96</f>
        <v>2</v>
      </c>
      <c r="C96" s="2">
        <f>DATE('factor data'!A96,'factor data'!B96,1)</f>
        <v>39479</v>
      </c>
      <c r="D96" s="3">
        <f>'factor data'!C96</f>
        <v>8.3269610103110472E-2</v>
      </c>
      <c r="E96" s="3">
        <f>'factor data'!D96</f>
        <v>1.9486328870741276</v>
      </c>
      <c r="F96" s="3">
        <f>'factor data'!E96</f>
        <v>6.625184847868984E-2</v>
      </c>
      <c r="G96" s="3">
        <f>'factor data'!F96</f>
        <v>1.8288555235089945</v>
      </c>
    </row>
    <row r="97" spans="1:7">
      <c r="A97">
        <f>'factor data'!A97</f>
        <v>2008</v>
      </c>
      <c r="B97">
        <f>'factor data'!B97</f>
        <v>3</v>
      </c>
      <c r="C97" s="2">
        <f>DATE('factor data'!A97,'factor data'!B97,1)</f>
        <v>39508</v>
      </c>
      <c r="D97" s="3">
        <f>'factor data'!C97</f>
        <v>-0.6144376785540907</v>
      </c>
      <c r="E97" s="3">
        <f>'factor data'!D97</f>
        <v>0.62935411486551007</v>
      </c>
      <c r="F97" s="3">
        <f>'factor data'!E97</f>
        <v>0.22836255174553333</v>
      </c>
      <c r="G97" s="3">
        <f>'factor data'!F97</f>
        <v>0.72489254927978364</v>
      </c>
    </row>
    <row r="98" spans="1:7">
      <c r="A98">
        <f>'factor data'!A98</f>
        <v>2008</v>
      </c>
      <c r="B98">
        <f>'factor data'!B98</f>
        <v>4</v>
      </c>
      <c r="C98" s="2">
        <f>DATE('factor data'!A98,'factor data'!B98,1)</f>
        <v>39539</v>
      </c>
      <c r="D98" s="3">
        <f>'factor data'!C98</f>
        <v>-0.16403786875130397</v>
      </c>
      <c r="E98" s="3">
        <f>'factor data'!D98</f>
        <v>0.63040993931081923</v>
      </c>
      <c r="F98" s="3">
        <f>'factor data'!E98</f>
        <v>-0.99025862520164076</v>
      </c>
      <c r="G98" s="3">
        <f>'factor data'!F98</f>
        <v>0.60442116579383143</v>
      </c>
    </row>
    <row r="99" spans="1:7">
      <c r="A99">
        <f>'factor data'!A99</f>
        <v>2008</v>
      </c>
      <c r="B99">
        <f>'factor data'!B99</f>
        <v>5</v>
      </c>
      <c r="C99" s="2">
        <f>DATE('factor data'!A99,'factor data'!B99,1)</f>
        <v>39569</v>
      </c>
      <c r="D99" s="3">
        <f>'factor data'!C99</f>
        <v>-0.92462961239070773</v>
      </c>
      <c r="E99" s="3">
        <f>'factor data'!D99</f>
        <v>-1.0205878996406164</v>
      </c>
      <c r="F99" s="3">
        <f>'factor data'!E99</f>
        <v>-1.319578545908302</v>
      </c>
      <c r="G99" s="3">
        <f>'factor data'!F99</f>
        <v>1.602759000724844</v>
      </c>
    </row>
    <row r="100" spans="1:7">
      <c r="A100">
        <f>'factor data'!A100</f>
        <v>2008</v>
      </c>
      <c r="B100">
        <f>'factor data'!B100</f>
        <v>6</v>
      </c>
      <c r="C100" s="2">
        <f>DATE('factor data'!A100,'factor data'!B100,1)</f>
        <v>39600</v>
      </c>
      <c r="D100" s="3">
        <f>'factor data'!C100</f>
        <v>-2.1782299932498974</v>
      </c>
      <c r="E100" s="3">
        <f>'factor data'!D100</f>
        <v>0.18786390780590348</v>
      </c>
      <c r="F100" s="3">
        <f>'factor data'!E100</f>
        <v>-0.9639624180992421</v>
      </c>
      <c r="G100" s="3">
        <f>'factor data'!F100</f>
        <v>0.56225173190497613</v>
      </c>
    </row>
    <row r="101" spans="1:7">
      <c r="A101">
        <f>'factor data'!A101</f>
        <v>2008</v>
      </c>
      <c r="B101">
        <f>'factor data'!B101</f>
        <v>7</v>
      </c>
      <c r="C101" s="2">
        <f>DATE('factor data'!A101,'factor data'!B101,1)</f>
        <v>39630</v>
      </c>
      <c r="D101" s="3">
        <f>'factor data'!C101</f>
        <v>-1.2499980948353471</v>
      </c>
      <c r="E101" s="3">
        <f>'factor data'!D101</f>
        <v>-7.9602029983922629E-2</v>
      </c>
      <c r="F101" s="3">
        <f>'factor data'!E101</f>
        <v>-2.2967567511441058</v>
      </c>
      <c r="G101" s="3">
        <f>'factor data'!F101</f>
        <v>1.5855652340620801</v>
      </c>
    </row>
    <row r="102" spans="1:7">
      <c r="A102">
        <f>'factor data'!A102</f>
        <v>2008</v>
      </c>
      <c r="B102">
        <f>'factor data'!B102</f>
        <v>8</v>
      </c>
      <c r="C102" s="2">
        <f>DATE('factor data'!A102,'factor data'!B102,1)</f>
        <v>39661</v>
      </c>
      <c r="D102" s="3">
        <f>'factor data'!C102</f>
        <v>-2.6015373146112459</v>
      </c>
      <c r="E102" s="3">
        <f>'factor data'!D102</f>
        <v>-1.3684283605697296</v>
      </c>
      <c r="F102" s="3">
        <f>'factor data'!E102</f>
        <v>-1.9166337055840343</v>
      </c>
      <c r="G102" s="3">
        <f>'factor data'!F102</f>
        <v>0.25052228144050637</v>
      </c>
    </row>
    <row r="103" spans="1:7">
      <c r="A103">
        <f>'factor data'!A103</f>
        <v>2008</v>
      </c>
      <c r="B103">
        <f>'factor data'!B103</f>
        <v>9</v>
      </c>
      <c r="C103" s="2">
        <f>DATE('factor data'!A103,'factor data'!B103,1)</f>
        <v>39692</v>
      </c>
      <c r="D103" s="3">
        <f>'factor data'!C103</f>
        <v>-1.839319681800019</v>
      </c>
      <c r="E103" s="3">
        <f>'factor data'!D103</f>
        <v>-1.4894243194853674</v>
      </c>
      <c r="F103" s="3">
        <f>'factor data'!E103</f>
        <v>-3.4185504379696865</v>
      </c>
      <c r="G103" s="3">
        <f>'factor data'!F103</f>
        <v>2.467808636715628</v>
      </c>
    </row>
    <row r="104" spans="1:7">
      <c r="A104">
        <f>'factor data'!A104</f>
        <v>2008</v>
      </c>
      <c r="B104">
        <f>'factor data'!B104</f>
        <v>10</v>
      </c>
      <c r="C104" s="2">
        <f>DATE('factor data'!A104,'factor data'!B104,1)</f>
        <v>39722</v>
      </c>
      <c r="D104" s="3">
        <f>'factor data'!C104</f>
        <v>-4.393757514717497</v>
      </c>
      <c r="E104" s="3">
        <f>'factor data'!D104</f>
        <v>-1.1440627298838397</v>
      </c>
      <c r="F104" s="3">
        <f>'factor data'!E104</f>
        <v>-4.7094058803978225</v>
      </c>
      <c r="G104" s="3">
        <f>'factor data'!F104</f>
        <v>-1.5657025383519503</v>
      </c>
    </row>
    <row r="105" spans="1:7">
      <c r="A105">
        <f>'factor data'!A105</f>
        <v>2008</v>
      </c>
      <c r="B105">
        <f>'factor data'!B105</f>
        <v>11</v>
      </c>
      <c r="C105" s="2">
        <f>DATE('factor data'!A105,'factor data'!B105,1)</f>
        <v>39753</v>
      </c>
      <c r="D105" s="3">
        <f>'factor data'!C105</f>
        <v>-4.4535711549621118</v>
      </c>
      <c r="E105" s="3">
        <f>'factor data'!D105</f>
        <v>-2.9689913475328105</v>
      </c>
      <c r="F105" s="3">
        <f>'factor data'!E105</f>
        <v>-3.8385807163192456</v>
      </c>
      <c r="G105" s="3">
        <f>'factor data'!F105</f>
        <v>-1.2873834568305587</v>
      </c>
    </row>
    <row r="106" spans="1:7">
      <c r="A106">
        <f>'factor data'!A106</f>
        <v>2008</v>
      </c>
      <c r="B106">
        <f>'factor data'!B106</f>
        <v>12</v>
      </c>
      <c r="C106" s="2">
        <f>DATE('factor data'!A106,'factor data'!B106,1)</f>
        <v>39783</v>
      </c>
      <c r="D106" s="3">
        <f>'factor data'!C106</f>
        <v>-3.1084889251437908</v>
      </c>
      <c r="E106" s="3">
        <f>'factor data'!D106</f>
        <v>-3.1998634534442068</v>
      </c>
      <c r="F106" s="3">
        <f>'factor data'!E106</f>
        <v>-2.0439053720270151</v>
      </c>
      <c r="G106" s="3">
        <f>'factor data'!F106</f>
        <v>-1.7287092108144122</v>
      </c>
    </row>
    <row r="107" spans="1:7">
      <c r="A107">
        <f>'factor data'!A107</f>
        <v>2009</v>
      </c>
      <c r="B107">
        <f>'factor data'!B107</f>
        <v>1</v>
      </c>
      <c r="C107" s="2">
        <f>DATE('factor data'!A107,'factor data'!B107,1)</f>
        <v>39814</v>
      </c>
      <c r="D107" s="3">
        <f>'factor data'!C107</f>
        <v>-1.7483063564208661</v>
      </c>
      <c r="E107" s="3">
        <f>'factor data'!D107</f>
        <v>-1.2021757161871576</v>
      </c>
      <c r="F107" s="3">
        <f>'factor data'!E107</f>
        <v>-1.4684749717966814</v>
      </c>
      <c r="G107" s="3">
        <f>'factor data'!F107</f>
        <v>-1.654039665082373</v>
      </c>
    </row>
    <row r="108" spans="1:7">
      <c r="A108">
        <f>'factor data'!A108</f>
        <v>2009</v>
      </c>
      <c r="B108">
        <f>'factor data'!B108</f>
        <v>2</v>
      </c>
      <c r="C108" s="2">
        <f>DATE('factor data'!A108,'factor data'!B108,1)</f>
        <v>39845</v>
      </c>
      <c r="D108" s="3">
        <f>'factor data'!C108</f>
        <v>-1.1490195530398162</v>
      </c>
      <c r="E108" s="3">
        <f>'factor data'!D108</f>
        <v>-1.0858070732461418</v>
      </c>
      <c r="F108" s="3">
        <f>'factor data'!E108</f>
        <v>-0.58301494398955034</v>
      </c>
      <c r="G108" s="3">
        <f>'factor data'!F108</f>
        <v>-1.1912194534211979</v>
      </c>
    </row>
    <row r="109" spans="1:7">
      <c r="A109">
        <f>'factor data'!A109</f>
        <v>2009</v>
      </c>
      <c r="B109">
        <f>'factor data'!B109</f>
        <v>3</v>
      </c>
      <c r="C109" s="2">
        <f>DATE('factor data'!A109,'factor data'!B109,1)</f>
        <v>39873</v>
      </c>
      <c r="D109" s="3">
        <f>'factor data'!C109</f>
        <v>-8.0518593610894875E-4</v>
      </c>
      <c r="E109" s="3">
        <f>'factor data'!D109</f>
        <v>-0.81089209391194217</v>
      </c>
      <c r="F109" s="3">
        <f>'factor data'!E109</f>
        <v>-1.0092621387839511</v>
      </c>
      <c r="G109" s="3">
        <f>'factor data'!F109</f>
        <v>-0.58397437976675504</v>
      </c>
    </row>
    <row r="110" spans="1:7">
      <c r="A110">
        <f>'factor data'!A110</f>
        <v>2009</v>
      </c>
      <c r="B110">
        <f>'factor data'!B110</f>
        <v>4</v>
      </c>
      <c r="C110" s="2">
        <f>DATE('factor data'!A110,'factor data'!B110,1)</f>
        <v>39904</v>
      </c>
      <c r="D110" s="3">
        <f>'factor data'!C110</f>
        <v>-0.71462221791112035</v>
      </c>
      <c r="E110" s="3">
        <f>'factor data'!D110</f>
        <v>-0.87436990365524947</v>
      </c>
      <c r="F110" s="3">
        <f>'factor data'!E110</f>
        <v>9.8225013807436382E-2</v>
      </c>
      <c r="G110" s="3">
        <f>'factor data'!F110</f>
        <v>-1.183464872487118</v>
      </c>
    </row>
    <row r="111" spans="1:7">
      <c r="A111">
        <f>'factor data'!A111</f>
        <v>2009</v>
      </c>
      <c r="B111">
        <f>'factor data'!B111</f>
        <v>5</v>
      </c>
      <c r="C111" s="2">
        <f>DATE('factor data'!A111,'factor data'!B111,1)</f>
        <v>39934</v>
      </c>
      <c r="D111" s="3">
        <f>'factor data'!C111</f>
        <v>0.64454603871541982</v>
      </c>
      <c r="E111" s="3">
        <f>'factor data'!D111</f>
        <v>-0.42555917740229943</v>
      </c>
      <c r="F111" s="3">
        <f>'factor data'!E111</f>
        <v>0.51249282675718522</v>
      </c>
      <c r="G111" s="3">
        <f>'factor data'!F111</f>
        <v>-2.500681396975577</v>
      </c>
    </row>
    <row r="112" spans="1:7">
      <c r="A112">
        <f>'factor data'!A112</f>
        <v>2009</v>
      </c>
      <c r="B112">
        <f>'factor data'!B112</f>
        <v>6</v>
      </c>
      <c r="C112" s="2">
        <f>DATE('factor data'!A112,'factor data'!B112,1)</f>
        <v>39965</v>
      </c>
      <c r="D112" s="3">
        <f>'factor data'!C112</f>
        <v>1.4306975790982694</v>
      </c>
      <c r="E112" s="3">
        <f>'factor data'!D112</f>
        <v>-0.67063589004905844</v>
      </c>
      <c r="F112" s="3">
        <f>'factor data'!E112</f>
        <v>0.61513632511964922</v>
      </c>
      <c r="G112" s="3">
        <f>'factor data'!F112</f>
        <v>-0.73230496708387982</v>
      </c>
    </row>
    <row r="113" spans="1:7">
      <c r="A113">
        <f>'factor data'!A113</f>
        <v>2009</v>
      </c>
      <c r="B113">
        <f>'factor data'!B113</f>
        <v>7</v>
      </c>
      <c r="C113" s="2">
        <f>DATE('factor data'!A113,'factor data'!B113,1)</f>
        <v>39995</v>
      </c>
      <c r="D113" s="3">
        <f>'factor data'!C113</f>
        <v>1.4449726147428565</v>
      </c>
      <c r="E113" s="3">
        <f>'factor data'!D113</f>
        <v>-0.7965907757293661</v>
      </c>
      <c r="F113" s="3">
        <f>'factor data'!E113</f>
        <v>0.27853444132787186</v>
      </c>
      <c r="G113" s="3">
        <f>'factor data'!F113</f>
        <v>1.2581626748071029</v>
      </c>
    </row>
    <row r="114" spans="1:7">
      <c r="A114">
        <f>'factor data'!A114</f>
        <v>2009</v>
      </c>
      <c r="B114">
        <f>'factor data'!B114</f>
        <v>8</v>
      </c>
      <c r="C114" s="2">
        <f>DATE('factor data'!A114,'factor data'!B114,1)</f>
        <v>40026</v>
      </c>
      <c r="D114" s="3">
        <f>'factor data'!C114</f>
        <v>5.3421086088151701E-2</v>
      </c>
      <c r="E114" s="3">
        <f>'factor data'!D114</f>
        <v>0.20672238997848427</v>
      </c>
      <c r="F114" s="3">
        <f>'factor data'!E114</f>
        <v>0.85489600463638371</v>
      </c>
      <c r="G114" s="3">
        <f>'factor data'!F114</f>
        <v>-0.94158707665255859</v>
      </c>
    </row>
    <row r="115" spans="1:7">
      <c r="A115">
        <f>'factor data'!A115</f>
        <v>2009</v>
      </c>
      <c r="B115">
        <f>'factor data'!B115</f>
        <v>9</v>
      </c>
      <c r="C115" s="2">
        <f>DATE('factor data'!A115,'factor data'!B115,1)</f>
        <v>40057</v>
      </c>
      <c r="D115" s="3">
        <f>'factor data'!C115</f>
        <v>1.3710210258867446</v>
      </c>
      <c r="E115" s="3">
        <f>'factor data'!D115</f>
        <v>-0.10731704499062655</v>
      </c>
      <c r="F115" s="3">
        <f>'factor data'!E115</f>
        <v>1.0029264543948222</v>
      </c>
      <c r="G115" s="3">
        <f>'factor data'!F115</f>
        <v>-0.50620991816930283</v>
      </c>
    </row>
    <row r="116" spans="1:7">
      <c r="A116">
        <f>'factor data'!A116</f>
        <v>2009</v>
      </c>
      <c r="B116">
        <f>'factor data'!B116</f>
        <v>10</v>
      </c>
      <c r="C116" s="2">
        <f>DATE('factor data'!A116,'factor data'!B116,1)</f>
        <v>40087</v>
      </c>
      <c r="D116" s="3">
        <f>'factor data'!C116</f>
        <v>1.6519794019735519</v>
      </c>
      <c r="E116" s="3">
        <f>'factor data'!D116</f>
        <v>-0.37569872448756092</v>
      </c>
      <c r="F116" s="3">
        <f>'factor data'!E116</f>
        <v>1.3726397182486183</v>
      </c>
      <c r="G116" s="3">
        <f>'factor data'!F116</f>
        <v>-1.1345522661382117</v>
      </c>
    </row>
    <row r="117" spans="1:7">
      <c r="A117">
        <f>'factor data'!A117</f>
        <v>2009</v>
      </c>
      <c r="B117">
        <f>'factor data'!B117</f>
        <v>11</v>
      </c>
      <c r="C117" s="2">
        <f>DATE('factor data'!A117,'factor data'!B117,1)</f>
        <v>40118</v>
      </c>
      <c r="D117" s="3">
        <f>'factor data'!C117</f>
        <v>1.6003302115364</v>
      </c>
      <c r="E117" s="3">
        <f>'factor data'!D117</f>
        <v>0.60081587282226856</v>
      </c>
      <c r="F117" s="3">
        <f>'factor data'!E117</f>
        <v>1.5288278499615833</v>
      </c>
      <c r="G117" s="3">
        <f>'factor data'!F117</f>
        <v>0.81152149335939028</v>
      </c>
    </row>
    <row r="118" spans="1:7">
      <c r="A118">
        <f>'factor data'!A118</f>
        <v>2009</v>
      </c>
      <c r="B118">
        <f>'factor data'!B118</f>
        <v>12</v>
      </c>
      <c r="C118" s="2">
        <f>DATE('factor data'!A118,'factor data'!B118,1)</f>
        <v>40148</v>
      </c>
      <c r="D118" s="3">
        <f>'factor data'!C118</f>
        <v>1.3807880811211726</v>
      </c>
      <c r="E118" s="3">
        <f>'factor data'!D118</f>
        <v>1.1700522571541785</v>
      </c>
      <c r="F118" s="3">
        <f>'factor data'!E118</f>
        <v>0.31401260928895386</v>
      </c>
      <c r="G118" s="3">
        <f>'factor data'!F118</f>
        <v>0.56069940374266536</v>
      </c>
    </row>
    <row r="119" spans="1:7">
      <c r="A119">
        <f>'factor data'!A119</f>
        <v>2010</v>
      </c>
      <c r="B119">
        <f>'factor data'!B119</f>
        <v>1</v>
      </c>
      <c r="C119" s="2">
        <f>DATE('factor data'!A119,'factor data'!B119,1)</f>
        <v>40179</v>
      </c>
      <c r="D119" s="3">
        <f>'factor data'!C119</f>
        <v>0.48513247869134246</v>
      </c>
      <c r="E119" s="3">
        <f>'factor data'!D119</f>
        <v>-0.42522197231266062</v>
      </c>
      <c r="F119" s="3">
        <f>'factor data'!E119</f>
        <v>0.12007600076548439</v>
      </c>
      <c r="G119" s="3">
        <f>'factor data'!F119</f>
        <v>0.53445405606065932</v>
      </c>
    </row>
    <row r="120" spans="1:7">
      <c r="A120">
        <f>'factor data'!A120</f>
        <v>2010</v>
      </c>
      <c r="B120">
        <f>'factor data'!B120</f>
        <v>2</v>
      </c>
      <c r="C120" s="2">
        <f>DATE('factor data'!A120,'factor data'!B120,1)</f>
        <v>40210</v>
      </c>
      <c r="D120" s="3">
        <f>'factor data'!C120</f>
        <v>0.20753260201565971</v>
      </c>
      <c r="E120" s="3">
        <f>'factor data'!D120</f>
        <v>-0.35732723011738898</v>
      </c>
      <c r="F120" s="3">
        <f>'factor data'!E120</f>
        <v>0.38224799265644471</v>
      </c>
      <c r="G120" s="3">
        <f>'factor data'!F120</f>
        <v>-1.3093896294321969</v>
      </c>
    </row>
    <row r="121" spans="1:7">
      <c r="A121">
        <f>'factor data'!A121</f>
        <v>2010</v>
      </c>
      <c r="B121">
        <f>'factor data'!B121</f>
        <v>3</v>
      </c>
      <c r="C121" s="2">
        <f>DATE('factor data'!A121,'factor data'!B121,1)</f>
        <v>40238</v>
      </c>
      <c r="D121" s="3">
        <f>'factor data'!C121</f>
        <v>0.7025006522271241</v>
      </c>
      <c r="E121" s="3">
        <f>'factor data'!D121</f>
        <v>-0.1762180793556988</v>
      </c>
      <c r="F121" s="3">
        <f>'factor data'!E121</f>
        <v>0.34142162900887496</v>
      </c>
      <c r="G121" s="3">
        <f>'factor data'!F121</f>
        <v>1.2300592361046976</v>
      </c>
    </row>
    <row r="122" spans="1:7">
      <c r="A122">
        <f>'factor data'!A122</f>
        <v>2010</v>
      </c>
      <c r="B122">
        <f>'factor data'!B122</f>
        <v>4</v>
      </c>
      <c r="C122" s="2">
        <f>DATE('factor data'!A122,'factor data'!B122,1)</f>
        <v>40269</v>
      </c>
      <c r="D122" s="3">
        <f>'factor data'!C122</f>
        <v>3.2432362918174869E-2</v>
      </c>
      <c r="E122" s="3">
        <f>'factor data'!D122</f>
        <v>0.48927274363753309</v>
      </c>
      <c r="F122" s="3">
        <f>'factor data'!E122</f>
        <v>0.12940793104114062</v>
      </c>
      <c r="G122" s="3">
        <f>'factor data'!F122</f>
        <v>0.69859311697968729</v>
      </c>
    </row>
    <row r="123" spans="1:7">
      <c r="A123">
        <f>'factor data'!A123</f>
        <v>2010</v>
      </c>
      <c r="B123">
        <f>'factor data'!B123</f>
        <v>5</v>
      </c>
      <c r="C123" s="2">
        <f>DATE('factor data'!A123,'factor data'!B123,1)</f>
        <v>40299</v>
      </c>
      <c r="D123" s="3">
        <f>'factor data'!C123</f>
        <v>-8.8524727091908131E-2</v>
      </c>
      <c r="E123" s="3">
        <f>'factor data'!D123</f>
        <v>0.20054849284315368</v>
      </c>
      <c r="F123" s="3">
        <f>'factor data'!E123</f>
        <v>-0.34885015391879381</v>
      </c>
      <c r="G123" s="3">
        <f>'factor data'!F123</f>
        <v>7.0483686489034317E-2</v>
      </c>
    </row>
    <row r="124" spans="1:7">
      <c r="A124">
        <f>'factor data'!A124</f>
        <v>2010</v>
      </c>
      <c r="B124">
        <f>'factor data'!B124</f>
        <v>6</v>
      </c>
      <c r="C124" s="2">
        <f>DATE('factor data'!A124,'factor data'!B124,1)</f>
        <v>40330</v>
      </c>
      <c r="D124" s="3">
        <f>'factor data'!C124</f>
        <v>-0.24640680974009066</v>
      </c>
      <c r="E124" s="3">
        <f>'factor data'!D124</f>
        <v>-0.7285508540940403</v>
      </c>
      <c r="F124" s="3">
        <f>'factor data'!E124</f>
        <v>0.47838091966820806</v>
      </c>
      <c r="G124" s="3">
        <f>'factor data'!F124</f>
        <v>0.17378327449332243</v>
      </c>
    </row>
    <row r="125" spans="1:7">
      <c r="A125">
        <f>'factor data'!A125</f>
        <v>2010</v>
      </c>
      <c r="B125">
        <f>'factor data'!B125</f>
        <v>7</v>
      </c>
      <c r="C125" s="2">
        <f>DATE('factor data'!A125,'factor data'!B125,1)</f>
        <v>40360</v>
      </c>
      <c r="D125" s="3">
        <f>'factor data'!C125</f>
        <v>0.37015566863975924</v>
      </c>
      <c r="E125" s="3">
        <f>'factor data'!D125</f>
        <v>0.61118649289153859</v>
      </c>
      <c r="F125" s="3">
        <f>'factor data'!E125</f>
        <v>0.59218925858766724</v>
      </c>
      <c r="G125" s="3">
        <f>'factor data'!F125</f>
        <v>-0.17241234208030803</v>
      </c>
    </row>
    <row r="126" spans="1:7">
      <c r="A126">
        <f>'factor data'!A126</f>
        <v>2010</v>
      </c>
      <c r="B126">
        <f>'factor data'!B126</f>
        <v>8</v>
      </c>
      <c r="C126" s="2">
        <f>DATE('factor data'!A126,'factor data'!B126,1)</f>
        <v>40391</v>
      </c>
      <c r="D126" s="3">
        <f>'factor data'!C126</f>
        <v>0.57628609875007097</v>
      </c>
      <c r="E126" s="3">
        <f>'factor data'!D126</f>
        <v>0.49237046180270733</v>
      </c>
      <c r="F126" s="3">
        <f>'factor data'!E126</f>
        <v>0.44787357916003889</v>
      </c>
      <c r="G126" s="3">
        <f>'factor data'!F126</f>
        <v>0.28026233045264093</v>
      </c>
    </row>
    <row r="127" spans="1:7">
      <c r="A127">
        <f>'factor data'!A127</f>
        <v>2010</v>
      </c>
      <c r="B127">
        <f>'factor data'!B127</f>
        <v>9</v>
      </c>
      <c r="C127" s="2">
        <f>DATE('factor data'!A127,'factor data'!B127,1)</f>
        <v>40422</v>
      </c>
      <c r="D127" s="3">
        <f>'factor data'!C127</f>
        <v>0.2776773105040875</v>
      </c>
      <c r="E127" s="3">
        <f>'factor data'!D127</f>
        <v>0.41205960853822449</v>
      </c>
      <c r="F127" s="3">
        <f>'factor data'!E127</f>
        <v>1.4132749269955482</v>
      </c>
      <c r="G127" s="3">
        <f>'factor data'!F127</f>
        <v>-0.2075872486573484</v>
      </c>
    </row>
    <row r="128" spans="1:7">
      <c r="A128">
        <f>'factor data'!A128</f>
        <v>2010</v>
      </c>
      <c r="B128">
        <f>'factor data'!B128</f>
        <v>10</v>
      </c>
      <c r="C128" s="2">
        <f>DATE('factor data'!A128,'factor data'!B128,1)</f>
        <v>40452</v>
      </c>
      <c r="D128" s="3">
        <f>'factor data'!C128</f>
        <v>0.96319831016285362</v>
      </c>
      <c r="E128" s="3">
        <f>'factor data'!D128</f>
        <v>1.858128113113535</v>
      </c>
      <c r="F128" s="3">
        <f>'factor data'!E128</f>
        <v>1.9032918000695358</v>
      </c>
      <c r="G128" s="3">
        <f>'factor data'!F128</f>
        <v>1.0307111755188809</v>
      </c>
    </row>
    <row r="129" spans="1:7">
      <c r="A129">
        <f>'factor data'!A129</f>
        <v>2010</v>
      </c>
      <c r="B129">
        <f>'factor data'!B129</f>
        <v>11</v>
      </c>
      <c r="C129" s="2">
        <f>DATE('factor data'!A129,'factor data'!B129,1)</f>
        <v>40483</v>
      </c>
      <c r="D129" s="3">
        <f>'factor data'!C129</f>
        <v>0.79226330522082278</v>
      </c>
      <c r="E129" s="3">
        <f>'factor data'!D129</f>
        <v>3.0587179651151883</v>
      </c>
      <c r="F129" s="3">
        <f>'factor data'!E129</f>
        <v>4.9673707991090311E-2</v>
      </c>
      <c r="G129" s="3">
        <f>'factor data'!F129</f>
        <v>0.84909491632256773</v>
      </c>
    </row>
    <row r="130" spans="1:7">
      <c r="A130">
        <f>'factor data'!A130</f>
        <v>2010</v>
      </c>
      <c r="B130">
        <f>'factor data'!B130</f>
        <v>12</v>
      </c>
      <c r="C130" s="2">
        <f>DATE('factor data'!A130,'factor data'!B130,1)</f>
        <v>40513</v>
      </c>
      <c r="D130" s="3">
        <f>'factor data'!C130</f>
        <v>0.10221960573989279</v>
      </c>
      <c r="E130" s="3">
        <f>'factor data'!D130</f>
        <v>-0.45876882078053505</v>
      </c>
      <c r="F130" s="3">
        <f>'factor data'!E130</f>
        <v>0.78905322763359009</v>
      </c>
      <c r="G130" s="3">
        <f>'factor data'!F130</f>
        <v>-0.66354189021963017</v>
      </c>
    </row>
    <row r="131" spans="1:7">
      <c r="A131">
        <f>'factor data'!A131</f>
        <v>2011</v>
      </c>
      <c r="B131">
        <f>'factor data'!B131</f>
        <v>1</v>
      </c>
      <c r="C131" s="2">
        <f>DATE('factor data'!A131,'factor data'!B131,1)</f>
        <v>40544</v>
      </c>
      <c r="D131" s="3">
        <f>'factor data'!C131</f>
        <v>0.82614734349861285</v>
      </c>
      <c r="E131" s="3">
        <f>'factor data'!D131</f>
        <v>0.44782247826072902</v>
      </c>
      <c r="F131" s="3">
        <f>'factor data'!E131</f>
        <v>0.61006509990166025</v>
      </c>
      <c r="G131" s="3">
        <f>'factor data'!F131</f>
        <v>-0.72009106540358236</v>
      </c>
    </row>
    <row r="132" spans="1:7">
      <c r="A132">
        <f>'factor data'!A132</f>
        <v>2011</v>
      </c>
      <c r="B132">
        <f>'factor data'!B132</f>
        <v>2</v>
      </c>
      <c r="C132" s="2">
        <f>DATE('factor data'!A132,'factor data'!B132,1)</f>
        <v>40575</v>
      </c>
      <c r="D132" s="3">
        <f>'factor data'!C132</f>
        <v>0.61059075623658277</v>
      </c>
      <c r="E132" s="3">
        <f>'factor data'!D132</f>
        <v>0.45934743476924705</v>
      </c>
      <c r="F132" s="3">
        <f>'factor data'!E132</f>
        <v>0.9373391713307424</v>
      </c>
      <c r="G132" s="3">
        <f>'factor data'!F132</f>
        <v>0.31527999949611041</v>
      </c>
    </row>
    <row r="133" spans="1:7">
      <c r="A133">
        <f>'factor data'!A133</f>
        <v>2011</v>
      </c>
      <c r="B133">
        <f>'factor data'!B133</f>
        <v>3</v>
      </c>
      <c r="C133" s="2">
        <f>DATE('factor data'!A133,'factor data'!B133,1)</f>
        <v>40603</v>
      </c>
      <c r="D133" s="3">
        <f>'factor data'!C133</f>
        <v>0.88969288690393056</v>
      </c>
      <c r="E133" s="3">
        <f>'factor data'!D133</f>
        <v>0.74059205410223139</v>
      </c>
      <c r="F133" s="3">
        <f>'factor data'!E133</f>
        <v>4.6778950433008705E-2</v>
      </c>
      <c r="G133" s="3">
        <f>'factor data'!F133</f>
        <v>0.36745984800135428</v>
      </c>
    </row>
    <row r="134" spans="1:7">
      <c r="A134">
        <f>'factor data'!A134</f>
        <v>2011</v>
      </c>
      <c r="B134">
        <f>'factor data'!B134</f>
        <v>4</v>
      </c>
      <c r="C134" s="2">
        <f>DATE('factor data'!A134,'factor data'!B134,1)</f>
        <v>40634</v>
      </c>
      <c r="D134" s="3">
        <f>'factor data'!C134</f>
        <v>-0.19868393247726901</v>
      </c>
      <c r="E134" s="3">
        <f>'factor data'!D134</f>
        <v>0.30529098541410038</v>
      </c>
      <c r="F134" s="3">
        <f>'factor data'!E134</f>
        <v>0.16917195016196149</v>
      </c>
      <c r="G134" s="3">
        <f>'factor data'!F134</f>
        <v>0.68261023159567802</v>
      </c>
    </row>
    <row r="135" spans="1:7">
      <c r="A135">
        <f>'factor data'!A135</f>
        <v>2011</v>
      </c>
      <c r="B135">
        <f>'factor data'!B135</f>
        <v>5</v>
      </c>
      <c r="C135" s="2">
        <f>DATE('factor data'!A135,'factor data'!B135,1)</f>
        <v>40664</v>
      </c>
      <c r="D135" s="3">
        <f>'factor data'!C135</f>
        <v>-0.21513109246140993</v>
      </c>
      <c r="E135" s="3">
        <f>'factor data'!D135</f>
        <v>0.64019351818540904</v>
      </c>
      <c r="F135" s="3">
        <f>'factor data'!E135</f>
        <v>0.80187318657310847</v>
      </c>
      <c r="G135" s="3">
        <f>'factor data'!F135</f>
        <v>-1.5062610986876E-2</v>
      </c>
    </row>
    <row r="136" spans="1:7">
      <c r="A136">
        <f>'factor data'!A136</f>
        <v>2011</v>
      </c>
      <c r="B136">
        <f>'factor data'!B136</f>
        <v>6</v>
      </c>
      <c r="C136" s="2">
        <f>DATE('factor data'!A136,'factor data'!B136,1)</f>
        <v>40695</v>
      </c>
      <c r="D136" s="3">
        <f>'factor data'!C136</f>
        <v>0.3610520811840664</v>
      </c>
      <c r="E136" s="3">
        <f>'factor data'!D136</f>
        <v>1.5735690728362459</v>
      </c>
      <c r="F136" s="3">
        <f>'factor data'!E136</f>
        <v>2.3686722748687754E-2</v>
      </c>
      <c r="G136" s="3">
        <f>'factor data'!F136</f>
        <v>0.34105580904129706</v>
      </c>
    </row>
    <row r="137" spans="1:7">
      <c r="A137">
        <f>'factor data'!A137</f>
        <v>2011</v>
      </c>
      <c r="B137">
        <f>'factor data'!B137</f>
        <v>7</v>
      </c>
      <c r="C137" s="2">
        <f>DATE('factor data'!A137,'factor data'!B137,1)</f>
        <v>40725</v>
      </c>
      <c r="D137" s="3">
        <f>'factor data'!C137</f>
        <v>-0.36815766140368295</v>
      </c>
      <c r="E137" s="3">
        <f>'factor data'!D137</f>
        <v>0.65819115118260274</v>
      </c>
      <c r="F137" s="3">
        <f>'factor data'!E137</f>
        <v>-0.42315141642607129</v>
      </c>
      <c r="G137" s="3">
        <f>'factor data'!F137</f>
        <v>0.20839809130515913</v>
      </c>
    </row>
    <row r="138" spans="1:7">
      <c r="A138">
        <f>'factor data'!A138</f>
        <v>2011</v>
      </c>
      <c r="B138">
        <f>'factor data'!B138</f>
        <v>8</v>
      </c>
      <c r="C138" s="2">
        <f>DATE('factor data'!A138,'factor data'!B138,1)</f>
        <v>40756</v>
      </c>
      <c r="D138" s="3">
        <f>'factor data'!C138</f>
        <v>-0.50563855794632895</v>
      </c>
      <c r="E138" s="3">
        <f>'factor data'!D138</f>
        <v>-0.28380893908805355</v>
      </c>
      <c r="F138" s="3">
        <f>'factor data'!E138</f>
        <v>-0.7016174469756119</v>
      </c>
      <c r="G138" s="3">
        <f>'factor data'!F138</f>
        <v>0.85637139816877339</v>
      </c>
    </row>
    <row r="139" spans="1:7">
      <c r="A139">
        <f>'factor data'!A139</f>
        <v>2011</v>
      </c>
      <c r="B139">
        <f>'factor data'!B139</f>
        <v>9</v>
      </c>
      <c r="C139" s="2">
        <f>DATE('factor data'!A139,'factor data'!B139,1)</f>
        <v>40787</v>
      </c>
      <c r="D139" s="3">
        <f>'factor data'!C139</f>
        <v>-0.94516479787528007</v>
      </c>
      <c r="E139" s="3">
        <f>'factor data'!D139</f>
        <v>-0.22185464214616191</v>
      </c>
      <c r="F139" s="3">
        <f>'factor data'!E139</f>
        <v>-0.61442681456949666</v>
      </c>
      <c r="G139" s="3">
        <f>'factor data'!F139</f>
        <v>0.12240881736313132</v>
      </c>
    </row>
    <row r="140" spans="1:7">
      <c r="A140">
        <f>'factor data'!A140</f>
        <v>2011</v>
      </c>
      <c r="B140">
        <f>'factor data'!B140</f>
        <v>10</v>
      </c>
      <c r="C140" s="2">
        <f>DATE('factor data'!A140,'factor data'!B140,1)</f>
        <v>40817</v>
      </c>
      <c r="D140" s="3">
        <f>'factor data'!C140</f>
        <v>-0.80027173534488238</v>
      </c>
      <c r="E140" s="3">
        <f>'factor data'!D140</f>
        <v>-8.3513369176538205E-2</v>
      </c>
      <c r="F140" s="3">
        <f>'factor data'!E140</f>
        <v>-1.4213066823863425</v>
      </c>
      <c r="G140" s="3">
        <f>'factor data'!F140</f>
        <v>1.0742100112311388</v>
      </c>
    </row>
    <row r="141" spans="1:7">
      <c r="A141">
        <f>'factor data'!A141</f>
        <v>2011</v>
      </c>
      <c r="B141">
        <f>'factor data'!B141</f>
        <v>11</v>
      </c>
      <c r="C141" s="2">
        <f>DATE('factor data'!A141,'factor data'!B141,1)</f>
        <v>40848</v>
      </c>
      <c r="D141" s="3">
        <f>'factor data'!C141</f>
        <v>-1.5477897012346136</v>
      </c>
      <c r="E141" s="3">
        <f>'factor data'!D141</f>
        <v>-1.0456041033991985</v>
      </c>
      <c r="F141" s="3">
        <f>'factor data'!E141</f>
        <v>-0.92957352119020453</v>
      </c>
      <c r="G141" s="3">
        <f>'factor data'!F141</f>
        <v>1.4450030227992166</v>
      </c>
    </row>
    <row r="142" spans="1:7">
      <c r="A142">
        <f>'factor data'!A142</f>
        <v>2011</v>
      </c>
      <c r="B142">
        <f>'factor data'!B142</f>
        <v>12</v>
      </c>
      <c r="C142" s="2">
        <f>DATE('factor data'!A142,'factor data'!B142,1)</f>
        <v>40878</v>
      </c>
      <c r="D142" s="3">
        <f>'factor data'!C142</f>
        <v>-0.70058576273079742</v>
      </c>
      <c r="E142" s="3">
        <f>'factor data'!D142</f>
        <v>-1.1525915925413168</v>
      </c>
      <c r="F142" s="3">
        <f>'factor data'!E142</f>
        <v>-0.16229532208463632</v>
      </c>
      <c r="G142" s="3">
        <f>'factor data'!F142</f>
        <v>-2.0071013685800274</v>
      </c>
    </row>
    <row r="143" spans="1:7">
      <c r="A143">
        <f>'factor data'!A143</f>
        <v>2012</v>
      </c>
      <c r="B143">
        <f>'factor data'!B143</f>
        <v>1</v>
      </c>
      <c r="C143" s="2">
        <f>DATE('factor data'!A143,'factor data'!B143,1)</f>
        <v>40909</v>
      </c>
      <c r="D143" s="3">
        <f>'factor data'!C143</f>
        <v>7.5608032564634137E-2</v>
      </c>
      <c r="E143" s="3">
        <f>'factor data'!D143</f>
        <v>-0.2620004806094296</v>
      </c>
      <c r="F143" s="3">
        <f>'factor data'!E143</f>
        <v>-6.1843935592307449E-2</v>
      </c>
      <c r="G143" s="3">
        <f>'factor data'!F143</f>
        <v>-2.0011762359052105</v>
      </c>
    </row>
    <row r="144" spans="1:7">
      <c r="A144">
        <f>'factor data'!A144</f>
        <v>2012</v>
      </c>
      <c r="B144">
        <f>'factor data'!B144</f>
        <v>2</v>
      </c>
      <c r="C144" s="2">
        <f>DATE('factor data'!A144,'factor data'!B144,1)</f>
        <v>40940</v>
      </c>
      <c r="D144" s="3">
        <f>'factor data'!C144</f>
        <v>0.21696514872790759</v>
      </c>
      <c r="E144" s="3">
        <f>'factor data'!D144</f>
        <v>-0.27157792501521127</v>
      </c>
      <c r="F144" s="3">
        <f>'factor data'!E144</f>
        <v>-0.67465098789628408</v>
      </c>
      <c r="G144" s="3">
        <f>'factor data'!F144</f>
        <v>2.5520856300352954</v>
      </c>
    </row>
    <row r="145" spans="1:7">
      <c r="A145">
        <f>'factor data'!A145</f>
        <v>2012</v>
      </c>
      <c r="B145">
        <f>'factor data'!B145</f>
        <v>3</v>
      </c>
      <c r="C145" s="2">
        <f>DATE('factor data'!A145,'factor data'!B145,1)</f>
        <v>40969</v>
      </c>
      <c r="D145" s="3">
        <f>'factor data'!C145</f>
        <v>-1.2931401562430496</v>
      </c>
      <c r="E145" s="3">
        <f>'factor data'!D145</f>
        <v>0.24514466729783899</v>
      </c>
      <c r="F145" s="3">
        <f>'factor data'!E145</f>
        <v>-0.8012723813715229</v>
      </c>
      <c r="G145" s="3">
        <f>'factor data'!F145</f>
        <v>-0.21237033171303774</v>
      </c>
    </row>
    <row r="146" spans="1:7">
      <c r="A146">
        <f>'factor data'!A146</f>
        <v>2012</v>
      </c>
      <c r="B146">
        <f>'factor data'!B146</f>
        <v>4</v>
      </c>
      <c r="C146" s="2">
        <f>DATE('factor data'!A146,'factor data'!B146,1)</f>
        <v>41000</v>
      </c>
      <c r="D146" s="3">
        <f>'factor data'!C146</f>
        <v>-0.81025874533966613</v>
      </c>
      <c r="E146" s="3">
        <f>'factor data'!D146</f>
        <v>-0.5153824908313317</v>
      </c>
      <c r="F146" s="3">
        <f>'factor data'!E146</f>
        <v>-8.0561879055664212E-2</v>
      </c>
      <c r="G146" s="3">
        <f>'factor data'!F146</f>
        <v>-0.60137559896907444</v>
      </c>
    </row>
    <row r="147" spans="1:7">
      <c r="A147">
        <f>'factor data'!A147</f>
        <v>2012</v>
      </c>
      <c r="B147">
        <f>'factor data'!B147</f>
        <v>5</v>
      </c>
      <c r="C147" s="2">
        <f>DATE('factor data'!A147,'factor data'!B147,1)</f>
        <v>41030</v>
      </c>
      <c r="D147" s="3">
        <f>'factor data'!C147</f>
        <v>0.14100338474211241</v>
      </c>
      <c r="E147" s="3">
        <f>'factor data'!D147</f>
        <v>-0.24850678640205859</v>
      </c>
      <c r="F147" s="3">
        <f>'factor data'!E147</f>
        <v>-1.2465747699610192</v>
      </c>
      <c r="G147" s="3">
        <f>'factor data'!F147</f>
        <v>0.69843684807448481</v>
      </c>
    </row>
    <row r="148" spans="1:7">
      <c r="A148">
        <f>'factor data'!A148</f>
        <v>2012</v>
      </c>
      <c r="B148">
        <f>'factor data'!B148</f>
        <v>6</v>
      </c>
      <c r="C148" s="2">
        <f>DATE('factor data'!A148,'factor data'!B148,1)</f>
        <v>41061</v>
      </c>
      <c r="D148" s="3">
        <f>'factor data'!C148</f>
        <v>-1.2823863758490535</v>
      </c>
      <c r="E148" s="3">
        <f>'factor data'!D148</f>
        <v>-1.0444865762411699</v>
      </c>
      <c r="F148" s="3">
        <f>'factor data'!E148</f>
        <v>-0.68117478740037019</v>
      </c>
      <c r="G148" s="3">
        <f>'factor data'!F148</f>
        <v>0.52248539611775169</v>
      </c>
    </row>
    <row r="149" spans="1:7">
      <c r="A149">
        <f>'factor data'!A149</f>
        <v>2012</v>
      </c>
      <c r="B149">
        <f>'factor data'!B149</f>
        <v>7</v>
      </c>
      <c r="C149" s="2">
        <f>DATE('factor data'!A149,'factor data'!B149,1)</f>
        <v>41091</v>
      </c>
      <c r="D149" s="3">
        <f>'factor data'!C149</f>
        <v>-0.92004047714996573</v>
      </c>
      <c r="E149" s="3">
        <f>'factor data'!D149</f>
        <v>-0.20788171555449866</v>
      </c>
      <c r="F149" s="3">
        <f>'factor data'!E149</f>
        <v>1.7237646367996098E-2</v>
      </c>
      <c r="G149" s="3">
        <f>'factor data'!F149</f>
        <v>-0.34751559769591561</v>
      </c>
    </row>
    <row r="150" spans="1:7">
      <c r="A150">
        <f>'factor data'!A150</f>
        <v>2012</v>
      </c>
      <c r="B150">
        <f>'factor data'!B150</f>
        <v>8</v>
      </c>
      <c r="C150" s="2">
        <f>DATE('factor data'!A150,'factor data'!B150,1)</f>
        <v>41122</v>
      </c>
      <c r="D150" s="3">
        <f>'factor data'!C150</f>
        <v>-0.22614425457262019</v>
      </c>
      <c r="E150" s="3">
        <f>'factor data'!D150</f>
        <v>0.47769799958016362</v>
      </c>
      <c r="F150" s="3">
        <f>'factor data'!E150</f>
        <v>-0.22802043366607358</v>
      </c>
      <c r="G150" s="3">
        <f>'factor data'!F150</f>
        <v>-0.28920187065335595</v>
      </c>
    </row>
    <row r="151" spans="1:7">
      <c r="A151">
        <f>'factor data'!A151</f>
        <v>2012</v>
      </c>
      <c r="B151">
        <f>'factor data'!B151</f>
        <v>9</v>
      </c>
      <c r="C151" s="2">
        <f>DATE('factor data'!A151,'factor data'!B151,1)</f>
        <v>41153</v>
      </c>
      <c r="D151" s="3">
        <f>'factor data'!C151</f>
        <v>0.21308647518039631</v>
      </c>
      <c r="E151" s="3">
        <f>'factor data'!D151</f>
        <v>-0.61311241719602405</v>
      </c>
      <c r="F151" s="3">
        <f>'factor data'!E151</f>
        <v>0.12138077900743033</v>
      </c>
      <c r="G151" s="3">
        <f>'factor data'!F151</f>
        <v>-0.948483091617906</v>
      </c>
    </row>
    <row r="152" spans="1:7">
      <c r="A152">
        <f>'factor data'!A152</f>
        <v>2012</v>
      </c>
      <c r="B152">
        <f>'factor data'!B152</f>
        <v>10</v>
      </c>
      <c r="C152" s="2">
        <f>DATE('factor data'!A152,'factor data'!B152,1)</f>
        <v>41183</v>
      </c>
      <c r="D152" s="3">
        <f>'factor data'!C152</f>
        <v>0.60170209608384984</v>
      </c>
      <c r="E152" s="3">
        <f>'factor data'!D152</f>
        <v>-0.52052077803640673</v>
      </c>
      <c r="F152" s="3">
        <f>'factor data'!E152</f>
        <v>-0.17328228591713007</v>
      </c>
      <c r="G152" s="3">
        <f>'factor data'!F152</f>
        <v>0.3340389062442104</v>
      </c>
    </row>
    <row r="153" spans="1:7">
      <c r="A153">
        <f>'factor data'!A153</f>
        <v>2012</v>
      </c>
      <c r="B153">
        <f>'factor data'!B153</f>
        <v>11</v>
      </c>
      <c r="C153" s="2">
        <f>DATE('factor data'!A153,'factor data'!B153,1)</f>
        <v>41214</v>
      </c>
      <c r="D153" s="3">
        <f>'factor data'!C153</f>
        <v>-0.19940086273392071</v>
      </c>
      <c r="E153" s="3">
        <f>'factor data'!D153</f>
        <v>-8.5081464551116259E-2</v>
      </c>
      <c r="F153" s="3">
        <f>'factor data'!E153</f>
        <v>0.31524710298835651</v>
      </c>
      <c r="G153" s="3">
        <f>'factor data'!F153</f>
        <v>1.0127235886297572</v>
      </c>
    </row>
    <row r="154" spans="1:7">
      <c r="A154">
        <f>'factor data'!A154</f>
        <v>2012</v>
      </c>
      <c r="B154">
        <f>'factor data'!B154</f>
        <v>12</v>
      </c>
      <c r="C154" s="2">
        <f>DATE('factor data'!A154,'factor data'!B154,1)</f>
        <v>41244</v>
      </c>
      <c r="D154" s="3">
        <f>'factor data'!C154</f>
        <v>0.32429858655254507</v>
      </c>
      <c r="E154" s="3">
        <f>'factor data'!D154</f>
        <v>0.38834460850010633</v>
      </c>
      <c r="F154" s="3">
        <f>'factor data'!E154</f>
        <v>0.24074521899185727</v>
      </c>
      <c r="G154" s="3">
        <f>'factor data'!F154</f>
        <v>-2.3211408798205424</v>
      </c>
    </row>
    <row r="155" spans="1:7">
      <c r="A155">
        <f>'factor data'!A155</f>
        <v>2013</v>
      </c>
      <c r="B155">
        <f>'factor data'!B155</f>
        <v>1</v>
      </c>
      <c r="C155" s="2">
        <f>DATE('factor data'!A155,'factor data'!B155,1)</f>
        <v>41275</v>
      </c>
      <c r="D155" s="3">
        <f>'factor data'!C155</f>
        <v>0.37531577509984232</v>
      </c>
      <c r="E155" s="3">
        <f>'factor data'!D155</f>
        <v>0.24612576982300266</v>
      </c>
      <c r="F155" s="3">
        <f>'factor data'!E155</f>
        <v>0.21764984423904604</v>
      </c>
      <c r="G155" s="3">
        <f>'factor data'!F155</f>
        <v>-2.2858561130766644</v>
      </c>
    </row>
    <row r="156" spans="1:7">
      <c r="A156">
        <f>'factor data'!A156</f>
        <v>2013</v>
      </c>
      <c r="B156">
        <f>'factor data'!B156</f>
        <v>2</v>
      </c>
      <c r="C156" s="2">
        <f>DATE('factor data'!A156,'factor data'!B156,1)</f>
        <v>41306</v>
      </c>
      <c r="D156" s="3">
        <f>'factor data'!C156</f>
        <v>0.39491704582628223</v>
      </c>
      <c r="E156" s="3">
        <f>'factor data'!D156</f>
        <v>0.17264780086240894</v>
      </c>
      <c r="F156" s="3">
        <f>'factor data'!E156</f>
        <v>-1.4486895159591018</v>
      </c>
      <c r="G156" s="3">
        <f>'factor data'!F156</f>
        <v>2.7360266372755526</v>
      </c>
    </row>
    <row r="157" spans="1:7">
      <c r="A157">
        <f>'factor data'!A157</f>
        <v>2013</v>
      </c>
      <c r="B157">
        <f>'factor data'!B157</f>
        <v>3</v>
      </c>
      <c r="C157" s="2">
        <f>DATE('factor data'!A157,'factor data'!B157,1)</f>
        <v>41334</v>
      </c>
      <c r="D157" s="3">
        <f>'factor data'!C157</f>
        <v>-1.6693820300541717</v>
      </c>
      <c r="E157" s="3">
        <f>'factor data'!D157</f>
        <v>-1.1663925513240614</v>
      </c>
      <c r="F157" s="3">
        <f>'factor data'!E157</f>
        <v>-6.4026857867466633E-2</v>
      </c>
      <c r="G157" s="3">
        <f>'factor data'!F157</f>
        <v>-2.2264316895910449E-2</v>
      </c>
    </row>
    <row r="158" spans="1:7">
      <c r="A158">
        <f>'factor data'!A158</f>
        <v>2013</v>
      </c>
      <c r="B158">
        <f>'factor data'!B158</f>
        <v>4</v>
      </c>
      <c r="C158" s="2">
        <f>DATE('factor data'!A158,'factor data'!B158,1)</f>
        <v>41365</v>
      </c>
      <c r="D158" s="3">
        <f>'factor data'!C158</f>
        <v>-0.25718854670645164</v>
      </c>
      <c r="E158" s="3">
        <f>'factor data'!D158</f>
        <v>0.39594235174732667</v>
      </c>
      <c r="F158" s="3">
        <f>'factor data'!E158</f>
        <v>-0.68360951982544194</v>
      </c>
      <c r="G158" s="3">
        <f>'factor data'!F158</f>
        <v>-0.6583437446973448</v>
      </c>
    </row>
    <row r="159" spans="1:7">
      <c r="A159">
        <f>'factor data'!A159</f>
        <v>2013</v>
      </c>
      <c r="B159">
        <f>'factor data'!B159</f>
        <v>5</v>
      </c>
      <c r="C159" s="2">
        <f>DATE('factor data'!A159,'factor data'!B159,1)</f>
        <v>41395</v>
      </c>
      <c r="D159" s="3">
        <f>'factor data'!C159</f>
        <v>-0.26934886716824963</v>
      </c>
      <c r="E159" s="3">
        <f>'factor data'!D159</f>
        <v>-1.0698054886448431</v>
      </c>
      <c r="F159" s="3">
        <f>'factor data'!E159</f>
        <v>-0.51840031008632947</v>
      </c>
      <c r="G159" s="3">
        <f>'factor data'!F159</f>
        <v>1.2692317139268399</v>
      </c>
    </row>
    <row r="160" spans="1:7">
      <c r="A160">
        <f>'factor data'!A160</f>
        <v>2013</v>
      </c>
      <c r="B160">
        <f>'factor data'!B160</f>
        <v>6</v>
      </c>
      <c r="C160" s="2">
        <f>DATE('factor data'!A160,'factor data'!B160,1)</f>
        <v>41426</v>
      </c>
      <c r="D160" s="3">
        <f>'factor data'!C160</f>
        <v>-1.150173203489905</v>
      </c>
      <c r="E160" s="3">
        <f>'factor data'!D160</f>
        <v>0.45073602032597587</v>
      </c>
      <c r="F160" s="3">
        <f>'factor data'!E160</f>
        <v>0.27961404225116993</v>
      </c>
      <c r="G160" s="3">
        <f>'factor data'!F160</f>
        <v>-0.60199511368499847</v>
      </c>
    </row>
    <row r="161" spans="1:7">
      <c r="A161">
        <f>'factor data'!A161</f>
        <v>2013</v>
      </c>
      <c r="B161">
        <f>'factor data'!B161</f>
        <v>7</v>
      </c>
      <c r="C161" s="2">
        <f>DATE('factor data'!A161,'factor data'!B161,1)</f>
        <v>41456</v>
      </c>
      <c r="D161" s="3">
        <f>'factor data'!C161</f>
        <v>0.56737851272113227</v>
      </c>
      <c r="E161" s="3">
        <f>'factor data'!D161</f>
        <v>-0.12729141778785491</v>
      </c>
      <c r="F161" s="3">
        <f>'factor data'!E161</f>
        <v>0.24930923633287258</v>
      </c>
      <c r="G161" s="3">
        <f>'factor data'!F161</f>
        <v>-0.67850571219484401</v>
      </c>
    </row>
    <row r="162" spans="1:7">
      <c r="A162">
        <f>'factor data'!A162</f>
        <v>2013</v>
      </c>
      <c r="B162">
        <f>'factor data'!B162</f>
        <v>8</v>
      </c>
      <c r="C162" s="2">
        <f>DATE('factor data'!A162,'factor data'!B162,1)</f>
        <v>41487</v>
      </c>
      <c r="D162" s="3">
        <f>'factor data'!C162</f>
        <v>0.47006014326330597</v>
      </c>
      <c r="E162" s="3">
        <f>'factor data'!D162</f>
        <v>2.5070726819380419E-2</v>
      </c>
      <c r="F162" s="3">
        <f>'factor data'!E162</f>
        <v>0.88612980441309264</v>
      </c>
      <c r="G162" s="3">
        <f>'factor data'!F162</f>
        <v>-0.41877509374251359</v>
      </c>
    </row>
    <row r="163" spans="1:7">
      <c r="A163">
        <f>'factor data'!A163</f>
        <v>2013</v>
      </c>
      <c r="B163">
        <f>'factor data'!B163</f>
        <v>9</v>
      </c>
      <c r="C163" s="2">
        <f>DATE('factor data'!A163,'factor data'!B163,1)</f>
        <v>41518</v>
      </c>
      <c r="D163" s="3">
        <f>'factor data'!C163</f>
        <v>0.66430503316663381</v>
      </c>
      <c r="E163" s="3">
        <f>'factor data'!D163</f>
        <v>1.1878676166148732</v>
      </c>
      <c r="F163" s="3">
        <f>'factor data'!E163</f>
        <v>0.40675783964843015</v>
      </c>
      <c r="G163" s="3">
        <f>'factor data'!F163</f>
        <v>0.37868199705021433</v>
      </c>
    </row>
    <row r="164" spans="1:7">
      <c r="A164">
        <f>'factor data'!A164</f>
        <v>2013</v>
      </c>
      <c r="B164">
        <f>'factor data'!B164</f>
        <v>10</v>
      </c>
      <c r="C164" s="2">
        <f>DATE('factor data'!A164,'factor data'!B164,1)</f>
        <v>41548</v>
      </c>
      <c r="D164" s="3">
        <f>'factor data'!C164</f>
        <v>0.21423567572400565</v>
      </c>
      <c r="E164" s="3">
        <f>'factor data'!D164</f>
        <v>0.46291155891068514</v>
      </c>
      <c r="F164" s="3">
        <f>'factor data'!E164</f>
        <v>0.24398276573176852</v>
      </c>
      <c r="G164" s="3">
        <f>'factor data'!F164</f>
        <v>-0.4212236529806942</v>
      </c>
    </row>
    <row r="165" spans="1:7">
      <c r="A165">
        <f>'factor data'!A165</f>
        <v>2013</v>
      </c>
      <c r="B165">
        <f>'factor data'!B165</f>
        <v>11</v>
      </c>
      <c r="C165" s="2">
        <f>DATE('factor data'!A165,'factor data'!B165,1)</f>
        <v>41579</v>
      </c>
      <c r="D165" s="3">
        <f>'factor data'!C165</f>
        <v>0.38712157579536471</v>
      </c>
      <c r="E165" s="3">
        <f>'factor data'!D165</f>
        <v>0.25019241727401731</v>
      </c>
      <c r="F165" s="3">
        <f>'factor data'!E165</f>
        <v>0.26089446253631399</v>
      </c>
      <c r="G165" s="3">
        <f>'factor data'!F165</f>
        <v>0.44089942120954151</v>
      </c>
    </row>
    <row r="166" spans="1:7">
      <c r="A166">
        <f>'factor data'!A166</f>
        <v>2013</v>
      </c>
      <c r="B166">
        <f>'factor data'!B166</f>
        <v>12</v>
      </c>
      <c r="C166" s="2">
        <f>DATE('factor data'!A166,'factor data'!B166,1)</f>
        <v>41609</v>
      </c>
      <c r="D166" s="3">
        <f>'factor data'!C166</f>
        <v>0.18557865821969471</v>
      </c>
      <c r="E166" s="3">
        <f>'factor data'!D166</f>
        <v>-4.2202728680315785E-2</v>
      </c>
      <c r="F166" s="3">
        <f>'factor data'!E166</f>
        <v>0.31531557536031207</v>
      </c>
      <c r="G166" s="3">
        <f>'factor data'!F166</f>
        <v>-1.2833160537111827</v>
      </c>
    </row>
    <row r="167" spans="1:7">
      <c r="A167">
        <f>'factor data'!A167</f>
        <v>2014</v>
      </c>
      <c r="B167">
        <f>'factor data'!B167</f>
        <v>1</v>
      </c>
      <c r="C167" s="2">
        <f>DATE('factor data'!A167,'factor data'!B167,1)</f>
        <v>41640</v>
      </c>
      <c r="D167" s="3">
        <f>'factor data'!C167</f>
        <v>0.67442869898999258</v>
      </c>
      <c r="E167" s="3">
        <f>'factor data'!D167</f>
        <v>-7.0594798386987068E-2</v>
      </c>
      <c r="F167" s="3">
        <f>'factor data'!E167</f>
        <v>0.13744596075892068</v>
      </c>
      <c r="G167" s="3">
        <f>'factor data'!F167</f>
        <v>-0.19228950298106287</v>
      </c>
    </row>
    <row r="168" spans="1:7">
      <c r="A168">
        <f>'factor data'!A168</f>
        <v>2014</v>
      </c>
      <c r="B168">
        <f>'factor data'!B168</f>
        <v>2</v>
      </c>
      <c r="C168" s="2">
        <f>DATE('factor data'!A168,'factor data'!B168,1)</f>
        <v>41671</v>
      </c>
      <c r="D168" s="3">
        <f>'factor data'!C168</f>
        <v>6.9088624265965237E-2</v>
      </c>
      <c r="E168" s="3">
        <f>'factor data'!D168</f>
        <v>0.18267281892680398</v>
      </c>
      <c r="F168" s="3">
        <f>'factor data'!E168</f>
        <v>0.34488967163575573</v>
      </c>
      <c r="G168" s="3">
        <f>'factor data'!F168</f>
        <v>1.825913852463712</v>
      </c>
    </row>
    <row r="169" spans="1:7">
      <c r="A169">
        <f>'factor data'!A169</f>
        <v>2014</v>
      </c>
      <c r="B169">
        <f>'factor data'!B169</f>
        <v>3</v>
      </c>
      <c r="C169" s="2">
        <f>DATE('factor data'!A169,'factor data'!B169,1)</f>
        <v>41699</v>
      </c>
      <c r="D169" s="3">
        <f>'factor data'!C169</f>
        <v>0.26369096073299342</v>
      </c>
      <c r="E169" s="3">
        <f>'factor data'!D169</f>
        <v>0.29662316132444466</v>
      </c>
      <c r="F169" s="3">
        <f>'factor data'!E169</f>
        <v>8.6548815261069653E-2</v>
      </c>
      <c r="G169" s="3">
        <f>'factor data'!F169</f>
        <v>-5.7007191619564024E-2</v>
      </c>
    </row>
    <row r="170" spans="1:7">
      <c r="A170">
        <f>'factor data'!A170</f>
        <v>2014</v>
      </c>
      <c r="B170">
        <f>'factor data'!B170</f>
        <v>4</v>
      </c>
      <c r="C170" s="2">
        <f>DATE('factor data'!A170,'factor data'!B170,1)</f>
        <v>41730</v>
      </c>
      <c r="D170" s="3">
        <f>'factor data'!C170</f>
        <v>-4.6669309350447219E-4</v>
      </c>
      <c r="E170" s="3">
        <f>'factor data'!D170</f>
        <v>-9.3104595832332965E-2</v>
      </c>
      <c r="F170" s="3">
        <f>'factor data'!E170</f>
        <v>0.24444374613574277</v>
      </c>
      <c r="G170" s="3">
        <f>'factor data'!F170</f>
        <v>-0.12820641284275125</v>
      </c>
    </row>
    <row r="171" spans="1:7">
      <c r="A171">
        <f>'factor data'!A171</f>
        <v>2014</v>
      </c>
      <c r="B171">
        <f>'factor data'!B171</f>
        <v>5</v>
      </c>
      <c r="C171" s="2">
        <f>DATE('factor data'!A171,'factor data'!B171,1)</f>
        <v>41760</v>
      </c>
      <c r="D171" s="3">
        <f>'factor data'!C171</f>
        <v>4.2530824259845015E-2</v>
      </c>
      <c r="E171" s="3">
        <f>'factor data'!D171</f>
        <v>0.82727788112826828</v>
      </c>
      <c r="F171" s="3">
        <f>'factor data'!E171</f>
        <v>3.4550451045646025E-2</v>
      </c>
      <c r="G171" s="3">
        <f>'factor data'!F171</f>
        <v>0.67425727117301026</v>
      </c>
    </row>
    <row r="172" spans="1:7">
      <c r="A172">
        <f>'factor data'!A172</f>
        <v>2014</v>
      </c>
      <c r="B172">
        <f>'factor data'!B172</f>
        <v>6</v>
      </c>
      <c r="C172" s="2">
        <f>DATE('factor data'!A172,'factor data'!B172,1)</f>
        <v>41791</v>
      </c>
      <c r="D172" s="3">
        <f>'factor data'!C172</f>
        <v>-0.13488330333659393</v>
      </c>
      <c r="E172" s="3">
        <f>'factor data'!D172</f>
        <v>-0.16394395569938838</v>
      </c>
      <c r="F172" s="3">
        <f>'factor data'!E172</f>
        <v>0.23471607711003251</v>
      </c>
      <c r="G172" s="3">
        <f>'factor data'!F172</f>
        <v>-0.11577699593276253</v>
      </c>
    </row>
    <row r="173" spans="1:7">
      <c r="A173">
        <f>'factor data'!A173</f>
        <v>2014</v>
      </c>
      <c r="B173">
        <f>'factor data'!B173</f>
        <v>7</v>
      </c>
      <c r="C173" s="2">
        <f>DATE('factor data'!A173,'factor data'!B173,1)</f>
        <v>41821</v>
      </c>
      <c r="D173" s="3">
        <f>'factor data'!C173</f>
        <v>-0.21482982542530993</v>
      </c>
      <c r="E173" s="3">
        <f>'factor data'!D173</f>
        <v>4.3150918233161528E-2</v>
      </c>
      <c r="F173" s="3">
        <f>'factor data'!E173</f>
        <v>6.3976528050499248E-2</v>
      </c>
      <c r="G173" s="3">
        <f>'factor data'!F173</f>
        <v>-0.44555431153283231</v>
      </c>
    </row>
    <row r="174" spans="1:7">
      <c r="A174">
        <f>'factor data'!A174</f>
        <v>2014</v>
      </c>
      <c r="B174">
        <f>'factor data'!B174</f>
        <v>8</v>
      </c>
      <c r="C174" s="2">
        <f>DATE('factor data'!A174,'factor data'!B174,1)</f>
        <v>41852</v>
      </c>
      <c r="D174" s="3">
        <f>'factor data'!C174</f>
        <v>-0.27688326875087926</v>
      </c>
      <c r="E174" s="3">
        <f>'factor data'!D174</f>
        <v>-4.1516230221660053E-2</v>
      </c>
      <c r="F174" s="3">
        <f>'factor data'!E174</f>
        <v>1.7036570994589176E-2</v>
      </c>
      <c r="G174" s="3">
        <f>'factor data'!F174</f>
        <v>0.19636404560717569</v>
      </c>
    </row>
    <row r="175" spans="1:7">
      <c r="A175">
        <f>'factor data'!A175</f>
        <v>2014</v>
      </c>
      <c r="B175">
        <f>'factor data'!B175</f>
        <v>9</v>
      </c>
      <c r="C175" s="2">
        <f>DATE('factor data'!A175,'factor data'!B175,1)</f>
        <v>41883</v>
      </c>
      <c r="D175" s="3">
        <f>'factor data'!C175</f>
        <v>-0.14102952167929678</v>
      </c>
      <c r="E175" s="3">
        <f>'factor data'!D175</f>
        <v>-0.18116445143872503</v>
      </c>
      <c r="F175" s="3">
        <f>'factor data'!E175</f>
        <v>-4.748987206639145E-2</v>
      </c>
      <c r="G175" s="3">
        <f>'factor data'!F175</f>
        <v>0.15628846471437707</v>
      </c>
    </row>
    <row r="176" spans="1:7">
      <c r="A176">
        <f>'factor data'!A176</f>
        <v>2014</v>
      </c>
      <c r="B176">
        <f>'factor data'!B176</f>
        <v>10</v>
      </c>
      <c r="C176" s="2">
        <f>DATE('factor data'!A176,'factor data'!B176,1)</f>
        <v>41913</v>
      </c>
      <c r="D176" s="3">
        <f>'factor data'!C176</f>
        <v>-0.21920516703915474</v>
      </c>
      <c r="E176" s="3">
        <f>'factor data'!D176</f>
        <v>-0.16588964128394115</v>
      </c>
      <c r="F176" s="3">
        <f>'factor data'!E176</f>
        <v>-5.4338940418641762E-2</v>
      </c>
      <c r="G176" s="3">
        <f>'factor data'!F176</f>
        <v>2.5842151542099762E-2</v>
      </c>
    </row>
    <row r="177" spans="1:7">
      <c r="A177">
        <f>'factor data'!A177</f>
        <v>2014</v>
      </c>
      <c r="B177">
        <f>'factor data'!B177</f>
        <v>11</v>
      </c>
      <c r="C177" s="2">
        <f>DATE('factor data'!A177,'factor data'!B177,1)</f>
        <v>41944</v>
      </c>
      <c r="D177" s="3">
        <f>'factor data'!C177</f>
        <v>-0.28656652867784149</v>
      </c>
      <c r="E177" s="3">
        <f>'factor data'!D177</f>
        <v>-5.9620124647182804E-2</v>
      </c>
      <c r="F177" s="3">
        <f>'factor data'!E177</f>
        <v>-0.11795977665117115</v>
      </c>
      <c r="G177" s="3">
        <f>'factor data'!F177</f>
        <v>0.34971006913505631</v>
      </c>
    </row>
    <row r="178" spans="1:7">
      <c r="A178">
        <f>'factor data'!A178</f>
        <v>2014</v>
      </c>
      <c r="B178">
        <f>'factor data'!B178</f>
        <v>12</v>
      </c>
      <c r="C178" s="2">
        <f>DATE('factor data'!A178,'factor data'!B178,1)</f>
        <v>41974</v>
      </c>
      <c r="D178" s="3">
        <f>'factor data'!C178</f>
        <v>-0.18522340312612526</v>
      </c>
      <c r="E178" s="3">
        <f>'factor data'!D178</f>
        <v>-8.4048878833205068E-2</v>
      </c>
      <c r="F178" s="3">
        <f>'factor data'!E178</f>
        <v>-0.19893245071363352</v>
      </c>
      <c r="G178" s="3">
        <f>'factor data'!F178</f>
        <v>-0.36136399833252064</v>
      </c>
    </row>
    <row r="179" spans="1:7">
      <c r="A179">
        <f>'factor data'!A179</f>
        <v>2015</v>
      </c>
      <c r="B179">
        <f>'factor data'!B179</f>
        <v>1</v>
      </c>
      <c r="C179" s="2">
        <f>DATE('factor data'!A179,'factor data'!B179,1)</f>
        <v>42005</v>
      </c>
      <c r="D179" s="3">
        <f>'factor data'!C179</f>
        <v>-0.24932202648214916</v>
      </c>
      <c r="E179" s="3">
        <f>'factor data'!D179</f>
        <v>0.13934976829801543</v>
      </c>
      <c r="F179" s="3">
        <f>'factor data'!E179</f>
        <v>-0.10331998076907778</v>
      </c>
      <c r="G179" s="3">
        <f>'factor data'!F179</f>
        <v>0.14423132273403022</v>
      </c>
    </row>
    <row r="180" spans="1:7">
      <c r="A180">
        <f>'factor data'!A180</f>
        <v>2015</v>
      </c>
      <c r="B180">
        <f>'factor data'!B180</f>
        <v>2</v>
      </c>
      <c r="C180" s="2">
        <f>DATE('factor data'!A180,'factor data'!B180,1)</f>
        <v>42036</v>
      </c>
      <c r="D180" s="3">
        <f>'factor data'!C180</f>
        <v>-0.13326606290194329</v>
      </c>
      <c r="E180" s="3">
        <f>'factor data'!D180</f>
        <v>-0.21319482972549242</v>
      </c>
      <c r="F180" s="3">
        <f>'factor data'!E180</f>
        <v>-0.18659358427150885</v>
      </c>
      <c r="G180" s="3">
        <f>'factor data'!F180</f>
        <v>0.68455288048910412</v>
      </c>
    </row>
    <row r="181" spans="1:7">
      <c r="A181">
        <f>'factor data'!A181</f>
        <v>2015</v>
      </c>
      <c r="B181">
        <f>'factor data'!B181</f>
        <v>3</v>
      </c>
      <c r="C181" s="2">
        <f>DATE('factor data'!A181,'factor data'!B181,1)</f>
        <v>42064</v>
      </c>
      <c r="D181" s="3">
        <f>'factor data'!C181</f>
        <v>-0.25668945242912844</v>
      </c>
      <c r="E181" s="3">
        <f>'factor data'!D181</f>
        <v>-0.16574222808818267</v>
      </c>
      <c r="F181" s="3">
        <f>'factor data'!E181</f>
        <v>-0.17568377443585748</v>
      </c>
      <c r="G181" s="3">
        <f>'factor data'!F181</f>
        <v>-0.29363987867267261</v>
      </c>
    </row>
    <row r="182" spans="1:7">
      <c r="A182">
        <f>'factor data'!A182</f>
        <v>2015</v>
      </c>
      <c r="B182">
        <f>'factor data'!B182</f>
        <v>4</v>
      </c>
      <c r="C182" s="2">
        <f>DATE('factor data'!A182,'factor data'!B182,1)</f>
        <v>42095</v>
      </c>
      <c r="D182" s="3">
        <f>'factor data'!C182</f>
        <v>-0.11221356463619647</v>
      </c>
      <c r="E182" s="3">
        <f>'factor data'!D182</f>
        <v>-4.7426972253571106E-2</v>
      </c>
      <c r="F182" s="3">
        <f>'factor data'!E182</f>
        <v>-0.20126022371955837</v>
      </c>
      <c r="G182" s="3">
        <f>'factor data'!F182</f>
        <v>-0.2432358928233832</v>
      </c>
    </row>
    <row r="183" spans="1:7">
      <c r="A183">
        <f>'factor data'!A183</f>
        <v>2015</v>
      </c>
      <c r="B183">
        <f>'factor data'!B183</f>
        <v>5</v>
      </c>
      <c r="C183" s="2">
        <f>DATE('factor data'!A183,'factor data'!B183,1)</f>
        <v>42125</v>
      </c>
      <c r="D183" s="3">
        <f>'factor data'!C183</f>
        <v>-0.110119508865966</v>
      </c>
      <c r="E183" s="3">
        <f>'factor data'!D183</f>
        <v>-0.38208558692914557</v>
      </c>
      <c r="F183" s="3">
        <f>'factor data'!E183</f>
        <v>-0.1714790904634694</v>
      </c>
      <c r="G183" s="3">
        <f>'factor data'!F183</f>
        <v>0.22534266464466851</v>
      </c>
    </row>
    <row r="184" spans="1:7">
      <c r="A184">
        <f>'factor data'!A184</f>
        <v>2015</v>
      </c>
      <c r="B184">
        <f>'factor data'!B184</f>
        <v>6</v>
      </c>
      <c r="C184" s="2">
        <f>DATE('factor data'!A184,'factor data'!B184,1)</f>
        <v>42156</v>
      </c>
      <c r="D184" s="3">
        <f>'factor data'!C184</f>
        <v>-4.720864226855867E-2</v>
      </c>
      <c r="E184" s="3">
        <f>'factor data'!D184</f>
        <v>-9.4839698765883246E-2</v>
      </c>
      <c r="F184" s="3">
        <f>'factor data'!E184</f>
        <v>-0.11222132174666923</v>
      </c>
      <c r="G184" s="3">
        <f>'factor data'!F184</f>
        <v>-0.23247112077874701</v>
      </c>
    </row>
    <row r="185" spans="1:7">
      <c r="A185">
        <f>'factor data'!A185</f>
        <v>2015</v>
      </c>
      <c r="B185">
        <f>'factor data'!B185</f>
        <v>7</v>
      </c>
      <c r="C185" s="2">
        <f>DATE('factor data'!A185,'factor data'!B185,1)</f>
        <v>42186</v>
      </c>
      <c r="D185" s="3">
        <f>'factor data'!C185</f>
        <v>-7.081129899405722E-2</v>
      </c>
      <c r="E185" s="3">
        <f>'factor data'!D185</f>
        <v>-6.7847350886708901E-2</v>
      </c>
      <c r="F185" s="3">
        <f>'factor data'!E185</f>
        <v>-0.13706295022561987</v>
      </c>
      <c r="G185" s="3">
        <f>'factor data'!F185</f>
        <v>-0.32551434002658042</v>
      </c>
    </row>
    <row r="186" spans="1:7">
      <c r="A186">
        <f>'factor data'!A186</f>
        <v>2015</v>
      </c>
      <c r="B186">
        <f>'factor data'!B186</f>
        <v>8</v>
      </c>
      <c r="C186" s="2">
        <f>DATE('factor data'!A186,'factor data'!B186,1)</f>
        <v>42217</v>
      </c>
      <c r="D186" s="3">
        <f>'factor data'!C186</f>
        <v>2.9870349200169025E-2</v>
      </c>
      <c r="E186" s="3">
        <f>'factor data'!D186</f>
        <v>-4.0853090850771302E-2</v>
      </c>
      <c r="F186" s="3">
        <f>'factor data'!E186</f>
        <v>-0.12436233146163642</v>
      </c>
      <c r="G186" s="3">
        <f>'factor data'!F186</f>
        <v>0.12462416936982307</v>
      </c>
    </row>
    <row r="187" spans="1:7">
      <c r="A187">
        <f>'factor data'!A187</f>
        <v>2015</v>
      </c>
      <c r="B187">
        <f>'factor data'!B187</f>
        <v>9</v>
      </c>
      <c r="C187" s="2">
        <f>DATE('factor data'!A187,'factor data'!B187,1)</f>
        <v>42248</v>
      </c>
      <c r="D187" s="3">
        <f>'factor data'!C187</f>
        <v>-1.9542093023455984E-2</v>
      </c>
      <c r="E187" s="3">
        <f>'factor data'!D187</f>
        <v>-3.8128333986136853E-2</v>
      </c>
      <c r="F187" s="3">
        <f>'factor data'!E187</f>
        <v>-6.3423197895469657E-2</v>
      </c>
      <c r="G187" s="3">
        <f>'factor data'!F187</f>
        <v>-7.205441535063771E-2</v>
      </c>
    </row>
    <row r="188" spans="1:7">
      <c r="A188">
        <f>'factor data'!A188</f>
        <v>2015</v>
      </c>
      <c r="B188">
        <f>'factor data'!B188</f>
        <v>10</v>
      </c>
      <c r="C188" s="2">
        <f>DATE('factor data'!A188,'factor data'!B188,1)</f>
        <v>42278</v>
      </c>
      <c r="D188" s="3">
        <f>'factor data'!C188</f>
        <v>5.2612982686317908E-2</v>
      </c>
      <c r="E188" s="3">
        <f>'factor data'!D188</f>
        <v>-3.1304488295811873E-2</v>
      </c>
      <c r="F188" s="3">
        <f>'factor data'!E188</f>
        <v>-3.0820472800782255E-2</v>
      </c>
      <c r="G188" s="3">
        <f>'factor data'!F188</f>
        <v>-0.13035155306626392</v>
      </c>
    </row>
    <row r="189" spans="1:7">
      <c r="A189">
        <f>'factor data'!A189</f>
        <v>2015</v>
      </c>
      <c r="B189">
        <f>'factor data'!B189</f>
        <v>11</v>
      </c>
      <c r="C189" s="2">
        <f>DATE('factor data'!A189,'factor data'!B189,1)</f>
        <v>42309</v>
      </c>
      <c r="D189" s="3">
        <f>'factor data'!C189</f>
        <v>4.7685039461725691E-2</v>
      </c>
      <c r="E189" s="3">
        <f>'factor data'!D189</f>
        <v>-3.6915850215188291E-2</v>
      </c>
      <c r="F189" s="3">
        <f>'factor data'!E189</f>
        <v>-3.8860101907521462E-2</v>
      </c>
      <c r="G189" s="3">
        <f>'factor data'!F189</f>
        <v>6.1184514605062218E-2</v>
      </c>
    </row>
    <row r="190" spans="1:7">
      <c r="A190">
        <f>'factor data'!A190</f>
        <v>2015</v>
      </c>
      <c r="B190">
        <f>'factor data'!B190</f>
        <v>12</v>
      </c>
      <c r="C190" s="2">
        <f>DATE('factor data'!A190,'factor data'!B190,1)</f>
        <v>42339</v>
      </c>
      <c r="D190" s="3">
        <f>'factor data'!C190</f>
        <v>8.9690218612671624E-2</v>
      </c>
      <c r="E190" s="3">
        <f>'factor data'!D190</f>
        <v>1.4658105331827244E-2</v>
      </c>
      <c r="F190" s="3">
        <f>'factor data'!E190</f>
        <v>1.0374895617652077E-2</v>
      </c>
      <c r="G190" s="3">
        <f>'factor data'!F190</f>
        <v>-0.25237544765102915</v>
      </c>
    </row>
    <row r="191" spans="1:7">
      <c r="A191">
        <f>'factor data'!A191</f>
        <v>2016</v>
      </c>
      <c r="B191">
        <f>'factor data'!B191</f>
        <v>1</v>
      </c>
      <c r="C191" s="2">
        <f>DATE('factor data'!A191,'factor data'!B191,1)</f>
        <v>42370</v>
      </c>
      <c r="D191" s="3">
        <f>'factor data'!C191</f>
        <v>0.10461265790450455</v>
      </c>
      <c r="E191" s="3">
        <f>'factor data'!D191</f>
        <v>-0.1388268994496141</v>
      </c>
      <c r="F191" s="3">
        <f>'factor data'!E191</f>
        <v>6.7674812917823748E-2</v>
      </c>
      <c r="G191" s="3">
        <f>'factor data'!F191</f>
        <v>-3.2741759266557063E-2</v>
      </c>
    </row>
    <row r="192" spans="1:7">
      <c r="A192">
        <f>'factor data'!A192</f>
        <v>2016</v>
      </c>
      <c r="B192">
        <f>'factor data'!B192</f>
        <v>2</v>
      </c>
      <c r="C192" s="2">
        <f>DATE('factor data'!A192,'factor data'!B192,1)</f>
        <v>42401</v>
      </c>
      <c r="D192" s="3">
        <f>'factor data'!C192</f>
        <v>0.10182317891824956</v>
      </c>
      <c r="E192" s="3">
        <f>'factor data'!D192</f>
        <v>9.0875686863829797E-2</v>
      </c>
      <c r="F192" s="3">
        <f>'factor data'!E192</f>
        <v>7.0810668762175205E-2</v>
      </c>
      <c r="G192" s="3">
        <f>'factor data'!F192</f>
        <v>0.15582464507799415</v>
      </c>
    </row>
    <row r="193" spans="1:7">
      <c r="A193">
        <f>'factor data'!A193</f>
        <v>2016</v>
      </c>
      <c r="B193">
        <f>'factor data'!B193</f>
        <v>3</v>
      </c>
      <c r="C193" s="2">
        <f>DATE('factor data'!A193,'factor data'!B193,1)</f>
        <v>42430</v>
      </c>
      <c r="D193" s="3">
        <f>'factor data'!C193</f>
        <v>0.13702476873285069</v>
      </c>
      <c r="E193" s="3">
        <f>'factor data'!D193</f>
        <v>7.8267367230350396E-2</v>
      </c>
      <c r="F193" s="3">
        <f>'factor data'!E193</f>
        <v>9.1488034032205345E-2</v>
      </c>
      <c r="G193" s="3">
        <f>'factor data'!F193</f>
        <v>-0.25332608203418294</v>
      </c>
    </row>
    <row r="194" spans="1:7">
      <c r="A194">
        <f>'factor data'!A194</f>
        <v>2016</v>
      </c>
      <c r="B194">
        <f>'factor data'!B194</f>
        <v>4</v>
      </c>
      <c r="C194" s="2">
        <f>DATE('factor data'!A194,'factor data'!B194,1)</f>
        <v>42461</v>
      </c>
      <c r="D194" s="3">
        <f>'factor data'!C194</f>
        <v>0.1210082214676059</v>
      </c>
      <c r="E194" s="3">
        <f>'factor data'!D194</f>
        <v>3.3500894543266768E-2</v>
      </c>
      <c r="F194" s="3">
        <f>'factor data'!E194</f>
        <v>0.11463881247146114</v>
      </c>
      <c r="G194" s="3">
        <f>'factor data'!F194</f>
        <v>-0.13125084996008279</v>
      </c>
    </row>
    <row r="195" spans="1:7">
      <c r="A195">
        <f>'factor data'!A195</f>
        <v>2016</v>
      </c>
      <c r="B195">
        <f>'factor data'!B195</f>
        <v>5</v>
      </c>
      <c r="C195" s="2">
        <f>DATE('factor data'!A195,'factor data'!B195,1)</f>
        <v>42491</v>
      </c>
      <c r="D195" s="3">
        <f>'factor data'!C195</f>
        <v>0.10680788349790807</v>
      </c>
      <c r="E195" s="3">
        <f>'factor data'!D195</f>
        <v>0.12762335446838641</v>
      </c>
      <c r="F195" s="3">
        <f>'factor data'!E195</f>
        <v>0.13647868585118311</v>
      </c>
      <c r="G195" s="3">
        <f>'factor data'!F195</f>
        <v>0.13739369042287003</v>
      </c>
    </row>
    <row r="196" spans="1:7">
      <c r="A196">
        <f>'factor data'!A196</f>
        <v>2016</v>
      </c>
      <c r="B196">
        <f>'factor data'!B196</f>
        <v>6</v>
      </c>
      <c r="C196" s="2">
        <f>DATE('factor data'!A196,'factor data'!B196,1)</f>
        <v>42522</v>
      </c>
      <c r="D196" s="3">
        <f>'factor data'!C196</f>
        <v>0.10157143408768055</v>
      </c>
      <c r="E196" s="3">
        <f>'factor data'!D196</f>
        <v>0.10418065494262797</v>
      </c>
      <c r="F196" s="3">
        <f>'factor data'!E196</f>
        <v>0.15647308406370883</v>
      </c>
      <c r="G196" s="3">
        <f>'factor data'!F196</f>
        <v>-0.11555470613708464</v>
      </c>
    </row>
    <row r="197" spans="1:7">
      <c r="A197">
        <f>'factor data'!A197</f>
        <v>2016</v>
      </c>
      <c r="B197">
        <f>'factor data'!B197</f>
        <v>7</v>
      </c>
      <c r="C197" s="2">
        <f>DATE('factor data'!A197,'factor data'!B197,1)</f>
        <v>42552</v>
      </c>
      <c r="D197" s="3">
        <f>'factor data'!C197</f>
        <v>0.11002296890733604</v>
      </c>
      <c r="E197" s="3">
        <f>'factor data'!D197</f>
        <v>6.7495651026143438E-2</v>
      </c>
      <c r="F197" s="3">
        <f>'factor data'!E197</f>
        <v>0.13987150352904271</v>
      </c>
      <c r="G197" s="3">
        <f>'factor data'!F197</f>
        <v>-8.5327847701329312E-2</v>
      </c>
    </row>
    <row r="198" spans="1:7">
      <c r="A198">
        <f>'factor data'!A198</f>
        <v>2016</v>
      </c>
      <c r="B198">
        <f>'factor data'!B198</f>
        <v>8</v>
      </c>
      <c r="C198" s="2">
        <f>DATE('factor data'!A198,'factor data'!B198,1)</f>
        <v>42583</v>
      </c>
      <c r="D198" s="3">
        <f>'factor data'!C198</f>
        <v>6.6446799040394591E-2</v>
      </c>
      <c r="E198" s="3">
        <f>'factor data'!D198</f>
        <v>5.5592024762939604E-2</v>
      </c>
      <c r="F198" s="3">
        <f>'factor data'!E198</f>
        <v>0.14158592676901011</v>
      </c>
      <c r="G198" s="3">
        <f>'factor data'!F198</f>
        <v>0.16809903360030876</v>
      </c>
    </row>
    <row r="199" spans="1:7">
      <c r="A199">
        <f>'factor data'!A199</f>
        <v>2016</v>
      </c>
      <c r="B199">
        <f>'factor data'!B199</f>
        <v>9</v>
      </c>
      <c r="C199" s="2">
        <f>DATE('factor data'!A199,'factor data'!B199,1)</f>
        <v>42614</v>
      </c>
      <c r="D199" s="3">
        <f>'factor data'!C199</f>
        <v>7.6196945869010574E-2</v>
      </c>
      <c r="E199" s="3">
        <f>'factor data'!D199</f>
        <v>5.2177364603163065E-2</v>
      </c>
      <c r="F199" s="3">
        <f>'factor data'!E199</f>
        <v>0.15032521002230792</v>
      </c>
      <c r="G199" s="3">
        <f>'factor data'!F199</f>
        <v>-1.3173487654531135E-3</v>
      </c>
    </row>
    <row r="200" spans="1:7">
      <c r="A200">
        <f>'factor data'!A200</f>
        <v>2016</v>
      </c>
      <c r="B200">
        <f>'factor data'!B200</f>
        <v>10</v>
      </c>
      <c r="C200" s="2">
        <f>DATE('factor data'!A200,'factor data'!B200,1)</f>
        <v>42644</v>
      </c>
      <c r="D200" s="3">
        <f>'factor data'!C200</f>
        <v>4.2853249521579519E-2</v>
      </c>
      <c r="E200" s="3">
        <f>'factor data'!D200</f>
        <v>9.9706033759870874E-2</v>
      </c>
      <c r="F200" s="3">
        <f>'factor data'!E200</f>
        <v>0</v>
      </c>
      <c r="G200" s="3">
        <f>'factor data'!F200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factor data</vt:lpstr>
      <vt:lpstr>graphme</vt:lpstr>
      <vt:lpstr>EA (color)</vt:lpstr>
      <vt:lpstr>EA (B&amp;W)</vt:lpstr>
      <vt:lpstr>PR (color)</vt:lpstr>
      <vt:lpstr>PR (B&amp;W)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Hsu</cp:lastModifiedBy>
  <dcterms:modified xsi:type="dcterms:W3CDTF">2014-06-13T22:27:07Z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